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155"/>
  </bookViews>
  <sheets>
    <sheet name="Прямые фасады" sheetId="1" r:id="rId1"/>
    <sheet name="Лист2" sheetId="2" r:id="rId2"/>
    <sheet name="Лист1" sheetId="4" state="hidden" r:id="rId3"/>
    <sheet name="Лист3" sheetId="5" state="hidden" r:id="rId4"/>
  </sheets>
  <calcPr calcId="144525"/>
</workbook>
</file>

<file path=xl/calcChain.xml><?xml version="1.0" encoding="utf-8"?>
<calcChain xmlns="http://schemas.openxmlformats.org/spreadsheetml/2006/main">
  <c r="L32" i="1"/>
  <c r="N32" s="1"/>
  <c r="L14" l="1"/>
  <c r="L15"/>
  <c r="L16"/>
  <c r="L17"/>
  <c r="L18"/>
  <c r="L19"/>
  <c r="L20"/>
  <c r="L21"/>
  <c r="L22"/>
  <c r="L23"/>
  <c r="L24"/>
  <c r="L25"/>
  <c r="L26"/>
  <c r="L27"/>
  <c r="L28"/>
  <c r="L29"/>
  <c r="L30"/>
  <c r="L31"/>
  <c r="N31" s="1"/>
  <c r="L33"/>
  <c r="N33" s="1"/>
  <c r="L34"/>
  <c r="L35"/>
  <c r="L36"/>
  <c r="L37"/>
  <c r="L13"/>
  <c r="M48"/>
  <c r="E38" l="1"/>
  <c r="M45" l="1"/>
  <c r="N14" l="1"/>
  <c r="N15"/>
  <c r="N16"/>
  <c r="N17"/>
  <c r="N18"/>
  <c r="N19"/>
  <c r="N20"/>
  <c r="N21"/>
  <c r="N22"/>
  <c r="N23"/>
  <c r="N24"/>
  <c r="N25"/>
  <c r="N26"/>
  <c r="N27"/>
  <c r="N28"/>
  <c r="N29"/>
  <c r="N30"/>
  <c r="N34"/>
  <c r="N35"/>
  <c r="N36"/>
  <c r="N37"/>
  <c r="L38" l="1"/>
  <c r="N13"/>
  <c r="N38" s="1"/>
  <c r="M40" s="1"/>
  <c r="M50" s="1"/>
</calcChain>
</file>

<file path=xl/sharedStrings.xml><?xml version="1.0" encoding="utf-8"?>
<sst xmlns="http://schemas.openxmlformats.org/spreadsheetml/2006/main" count="261" uniqueCount="223">
  <si>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</si>
  <si>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</si>
  <si>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</si>
  <si>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</si>
  <si>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</si>
  <si>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</si>
  <si>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</si>
  <si>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</si>
  <si>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</si>
  <si>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</si>
  <si>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</si>
  <si>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</si>
  <si>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</si>
  <si>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</si>
  <si>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</si>
  <si>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</si>
  <si>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</si>
  <si>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</si>
  <si>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</si>
  <si>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</si>
  <si>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</si>
  <si>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</si>
  <si>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</si>
  <si>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</si>
  <si>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</si>
  <si>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</si>
  <si>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</si>
  <si>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</si>
  <si>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</si>
  <si>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</si>
  <si>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</si>
  <si>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</si>
  <si>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</si>
  <si>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</si>
  <si>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</si>
  <si>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</si>
  <si>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</si>
  <si>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</si>
  <si>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</si>
  <si>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</si>
  <si>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</si>
  <si>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</si>
  <si>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</si>
  <si>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</si>
  <si>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</si>
  <si>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</si>
  <si>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</si>
  <si>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</si>
  <si>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</si>
  <si>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</si>
  <si>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</si>
  <si>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</si>
  <si>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</si>
  <si>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</si>
  <si>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</si>
  <si>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</si>
  <si>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Размеры</t>
  </si>
  <si>
    <t>Вид фасада</t>
  </si>
  <si>
    <t>Вид фрезеровки</t>
  </si>
  <si>
    <t>тел.: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</si>
  <si>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</si>
  <si>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</si>
  <si>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</si>
  <si>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</si>
  <si>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</si>
  <si>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</si>
  <si>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</si>
  <si>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</si>
  <si>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Афины</t>
  </si>
  <si>
    <t>София</t>
  </si>
  <si>
    <t>Толщина</t>
  </si>
  <si>
    <t>витр. фигурная</t>
  </si>
  <si>
    <t>Патина</t>
  </si>
  <si>
    <t>Белый (гл.)</t>
  </si>
  <si>
    <t>Белый (мат.)</t>
  </si>
  <si>
    <t>Белый (мет.)</t>
  </si>
  <si>
    <t>Ваниль (гл.)</t>
  </si>
  <si>
    <t>Ваниль (мат.)</t>
  </si>
  <si>
    <t>Венге-1 (мат.)</t>
  </si>
  <si>
    <t>Венге-2 (мат.)</t>
  </si>
  <si>
    <t>Венге-3 (мат.)</t>
  </si>
  <si>
    <t>Вишня-1 (мат.)</t>
  </si>
  <si>
    <t>Вишня-2 (мат.)</t>
  </si>
  <si>
    <t>Вишня-3 (мат.)</t>
  </si>
  <si>
    <t>Гламур (мет.)</t>
  </si>
  <si>
    <t>Голубой (гл.)</t>
  </si>
  <si>
    <t>Голубой (мат.)</t>
  </si>
  <si>
    <t>Голубой (мет.)</t>
  </si>
  <si>
    <t>Груша (мат.)</t>
  </si>
  <si>
    <t>Дуб-1 (мат.)</t>
  </si>
  <si>
    <t>Дуб-2 (мат.)</t>
  </si>
  <si>
    <t>Дуб-3 (мат.)</t>
  </si>
  <si>
    <t>Дуб-4 (мат.)</t>
  </si>
  <si>
    <t>Дуб-5 (мат.)</t>
  </si>
  <si>
    <t>Дуб-6 (мат.)</t>
  </si>
  <si>
    <t>Ель (мат.)</t>
  </si>
  <si>
    <t>Желтый (мат.)</t>
  </si>
  <si>
    <t>Зеленый (гл.)</t>
  </si>
  <si>
    <t>Зембрано (мат.)</t>
  </si>
  <si>
    <t>Кедр (гл.)</t>
  </si>
  <si>
    <t>Клен (мат.)</t>
  </si>
  <si>
    <t>Корица (мет.)</t>
  </si>
  <si>
    <t>Красный (гл.)</t>
  </si>
  <si>
    <t>Красный (мет.)</t>
  </si>
  <si>
    <t>Лазурь (гл.)</t>
  </si>
  <si>
    <t>Махагон (мат.)</t>
  </si>
  <si>
    <t>Ольха-1 (мат.)</t>
  </si>
  <si>
    <t>Ольха-2 (мат.)</t>
  </si>
  <si>
    <t>Ольха-3 (мат.)</t>
  </si>
  <si>
    <t>Ольха-4 (мат.)</t>
  </si>
  <si>
    <t>Оранжевый (гл.)</t>
  </si>
  <si>
    <t>Орех-1 (мат.)</t>
  </si>
  <si>
    <t>Орех-2 (мат.)</t>
  </si>
  <si>
    <t>Орех-3 (мат.)</t>
  </si>
  <si>
    <t>Орех-4 (мат.)</t>
  </si>
  <si>
    <t>Орех-5 (гл.)</t>
  </si>
  <si>
    <t>Орех-6 (мат.)</t>
  </si>
  <si>
    <t>Розовый (гл.)</t>
  </si>
  <si>
    <t>Серебристый (мет.)</t>
  </si>
  <si>
    <t>Сиреневый (мет.)</t>
  </si>
  <si>
    <t>Старое дерево (мат.)</t>
  </si>
  <si>
    <t>Страйп белый (гл.)</t>
  </si>
  <si>
    <t>Страйп черный (гл.)</t>
  </si>
  <si>
    <t>Темно-красный (мет.)</t>
  </si>
  <si>
    <t>Темно-синий (мет.)</t>
  </si>
  <si>
    <t>Тросник (мат.)</t>
  </si>
  <si>
    <t>Фисташка-2 (мат.)</t>
  </si>
  <si>
    <t>Черника (мет.)</t>
  </si>
  <si>
    <t>Черный (гл.)</t>
  </si>
  <si>
    <t>Черный (мет.)</t>
  </si>
  <si>
    <t>Шампань (мет.)</t>
  </si>
  <si>
    <t>Яблоня-1 (мат.)</t>
  </si>
  <si>
    <t>Яблоня-4 (мат.)</t>
  </si>
  <si>
    <t>Ясень (мат.)</t>
  </si>
  <si>
    <t>Матовый шелк (мат.)</t>
  </si>
  <si>
    <t>Пурпур (мет.)</t>
  </si>
  <si>
    <t>ЗАЯВКА НА ФАСАДЫ МДФ (прямые в пленке ПВХ)</t>
  </si>
  <si>
    <t>Форма оплаты:</t>
  </si>
  <si>
    <t>Контактное лицо:</t>
  </si>
  <si>
    <t>сетка</t>
  </si>
  <si>
    <t>Темный венге (мат.)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</si>
  <si>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</si>
  <si>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</si>
  <si>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</si>
  <si>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</si>
  <si>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</si>
  <si>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</si>
  <si>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</si>
  <si>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</si>
  <si>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</si>
  <si>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</si>
  <si>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</si>
  <si>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</si>
  <si>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</si>
  <si>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Венге (гл.)</t>
  </si>
  <si>
    <t>Барокко</t>
  </si>
  <si>
    <t xml:space="preserve">Бордо (гл.)  </t>
  </si>
  <si>
    <t>Бордо дерево (гл.)</t>
  </si>
  <si>
    <t>Гранат (мет.)</t>
  </si>
  <si>
    <t>Дуб золотой (мат.)</t>
  </si>
  <si>
    <t>Желтый Сахара (гл.)</t>
  </si>
  <si>
    <t>Зеленый (мет.)</t>
  </si>
  <si>
    <t>Металлик тисненый (мат.)</t>
  </si>
  <si>
    <t>Мозаика белая (гл.)</t>
  </si>
  <si>
    <t>Патина белая (мат.)</t>
  </si>
  <si>
    <t>Страйп красный (гл.)</t>
  </si>
  <si>
    <t>Терракот (мет.)</t>
  </si>
  <si>
    <t>Черная мозаика (мат.)</t>
  </si>
  <si>
    <t>Шоколад (гл.)</t>
  </si>
  <si>
    <t>Штрокс  темный (мат.)</t>
  </si>
  <si>
    <t>Штрокс светлый (мат.)</t>
  </si>
  <si>
    <t>Эбен (гл.)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</si>
  <si>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</si>
  <si>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</si>
  <si>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</si>
  <si>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</si>
  <si>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</si>
  <si>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</si>
  <si>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</si>
  <si>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</si>
  <si>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</si>
  <si>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</si>
  <si>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</si>
  <si>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</si>
  <si>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</si>
  <si>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</si>
  <si>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</si>
  <si>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</si>
  <si>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</si>
  <si>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</si>
  <si>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</si>
  <si>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фр-4</t>
  </si>
  <si>
    <t>полурешетка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</si>
  <si>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</si>
  <si>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</si>
  <si>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</si>
  <si>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</si>
  <si>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</si>
  <si>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</si>
  <si>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</si>
  <si>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</si>
  <si>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</si>
  <si>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</si>
  <si>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</si>
  <si>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3D</t>
  </si>
  <si>
    <t>золото с уголк.</t>
  </si>
  <si>
    <t>серебро с уголк.</t>
  </si>
  <si>
    <t>орех с уголк.</t>
  </si>
  <si>
    <t>золото без уголк.</t>
  </si>
  <si>
    <t>серебро без уголк.</t>
  </si>
  <si>
    <t>орех без уголк.</t>
  </si>
  <si>
    <t>Розовый (мет.)</t>
  </si>
  <si>
    <t>Белая мозаика(мат.)</t>
  </si>
  <si>
    <t>Абрикос(мет.)</t>
  </si>
  <si>
    <t>Белое дерево(мат.)</t>
  </si>
  <si>
    <t>Дуб натуральный(мат.)</t>
  </si>
  <si>
    <t>Молочная шагрень(мат.)</t>
  </si>
  <si>
    <t>Мозаика молочная(гл.)</t>
  </si>
  <si>
    <t>Темно-оранжевый(мет.)</t>
  </si>
  <si>
    <t>Ясень жемчужный(мат.)</t>
  </si>
  <si>
    <t>Шир</t>
  </si>
  <si>
    <t>Выс</t>
  </si>
  <si>
    <t xml:space="preserve">   Заказчик:</t>
  </si>
</sst>
</file>

<file path=xl/styles.xml><?xml version="1.0" encoding="utf-8"?>
<styleSheet xmlns="http://schemas.openxmlformats.org/spreadsheetml/2006/main">
  <numFmts count="1">
    <numFmt numFmtId="164" formatCode="dd/mm/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15" fillId="0" borderId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0" fillId="0" borderId="6" xfId="0" applyBorder="1"/>
    <xf numFmtId="0" fontId="11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6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6" xfId="0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Fill="1"/>
    <xf numFmtId="0" fontId="13" fillId="0" borderId="0" xfId="0" applyFont="1" applyFill="1"/>
    <xf numFmtId="0" fontId="13" fillId="0" borderId="5" xfId="0" applyFont="1" applyFill="1" applyBorder="1" applyAlignment="1">
      <alignment vertical="center" wrapText="1"/>
    </xf>
    <xf numFmtId="0" fontId="8" fillId="0" borderId="0" xfId="0" applyFont="1" applyFill="1"/>
    <xf numFmtId="49" fontId="0" fillId="0" borderId="0" xfId="0" applyNumberFormat="1" applyFill="1"/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0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22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40" xfId="0" applyFont="1" applyBorder="1" applyAlignment="1">
      <alignment horizontal="left" vertical="top"/>
    </xf>
    <xf numFmtId="0" fontId="19" fillId="0" borderId="40" xfId="0" applyFont="1" applyBorder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1" fillId="0" borderId="0" xfId="0" applyFont="1" applyFill="1"/>
    <xf numFmtId="0" fontId="21" fillId="0" borderId="0" xfId="0" applyFont="1"/>
    <xf numFmtId="0" fontId="22" fillId="0" borderId="1" xfId="0" applyFont="1" applyBorder="1" applyAlignment="1">
      <alignment horizontal="center" vertical="top"/>
    </xf>
    <xf numFmtId="0" fontId="22" fillId="0" borderId="25" xfId="0" applyFont="1" applyBorder="1" applyAlignment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22" fillId="0" borderId="32" xfId="0" applyFont="1" applyBorder="1" applyAlignment="1">
      <alignment horizontal="center" vertical="top"/>
    </xf>
    <xf numFmtId="2" fontId="22" fillId="0" borderId="32" xfId="0" applyNumberFormat="1" applyFont="1" applyBorder="1" applyAlignment="1">
      <alignment horizontal="center" vertical="top"/>
    </xf>
    <xf numFmtId="0" fontId="22" fillId="0" borderId="26" xfId="0" applyFont="1" applyBorder="1" applyAlignment="1">
      <alignment horizontal="center" vertical="top"/>
    </xf>
    <xf numFmtId="2" fontId="22" fillId="0" borderId="1" xfId="0" applyNumberFormat="1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22" fillId="0" borderId="27" xfId="0" applyFont="1" applyBorder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2" fillId="0" borderId="1" xfId="0" applyFont="1" applyBorder="1" applyAlignment="1">
      <alignment horizontal="center" vertical="center"/>
    </xf>
    <xf numFmtId="0" fontId="22" fillId="0" borderId="0" xfId="0" applyFont="1"/>
    <xf numFmtId="2" fontId="22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1" fillId="0" borderId="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8" fillId="0" borderId="0" xfId="1" applyFont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164" fontId="11" fillId="0" borderId="16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Обычный_Бланк" xfId="1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24561</xdr:colOff>
      <xdr:row>45</xdr:row>
      <xdr:rowOff>137662</xdr:rowOff>
    </xdr:from>
    <xdr:to>
      <xdr:col>6</xdr:col>
      <xdr:colOff>59479</xdr:colOff>
      <xdr:row>46</xdr:row>
      <xdr:rowOff>167650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0751" y="9340783"/>
          <a:ext cx="2087863" cy="2401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ВидФасада" displayName="ВидФасада" ref="D3:D13" totalsRowShown="0" dataDxfId="11">
  <autoFilter ref="D3:D13"/>
  <tableColumns count="1">
    <tableColumn id="1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G3:G76" totalsRowShown="0" dataDxfId="9">
  <autoFilter ref="G3:G76"/>
  <sortState ref="G4:G43">
    <sortCondition ref="G4"/>
  </sortState>
  <tableColumns count="1">
    <tableColumn id="1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4" name="Цвет" displayName="Цвет" ref="L3:L95" totalsRowShown="0" dataDxfId="7">
  <autoFilter ref="L3:L95"/>
  <sortState ref="L4:L115">
    <sortCondition ref="L5"/>
  </sortState>
  <tableColumns count="1">
    <tableColumn id="1" name="Цвет" dataDxfId="6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9" name="ОбрТорца" displayName="ОбрТорца" ref="I3:I10" totalsRowShown="0" dataDxfId="5">
  <autoFilter ref="I3:I10"/>
  <tableColumns count="1">
    <tableColumn id="1" name="ОбрТорц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1" name="Толщина" displayName="Толщина" ref="B3:B9" totalsRowShown="0" dataDxfId="3">
  <autoFilter ref="B3:B9"/>
  <tableColumns count="1">
    <tableColumn id="1" name="Толщина" dataDxfId="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" name="Патина" displayName="Патина" ref="P3:P14" totalsRowShown="0" dataDxfId="1">
  <autoFilter ref="P3:P14"/>
  <tableColumns count="1">
    <tableColumn id="1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Layout" zoomScale="115" zoomScaleNormal="115" zoomScalePageLayoutView="115" workbookViewId="0">
      <selection activeCell="D4" sqref="D4"/>
    </sheetView>
  </sheetViews>
  <sheetFormatPr defaultRowHeight="15"/>
  <cols>
    <col min="1" max="1" width="2.7109375" style="1" customWidth="1"/>
    <col min="2" max="2" width="3" style="2" customWidth="1"/>
    <col min="3" max="3" width="4.42578125" style="2" customWidth="1"/>
    <col min="4" max="4" width="4.7109375" style="2" customWidth="1"/>
    <col min="5" max="5" width="3.140625" style="2" customWidth="1"/>
    <col min="6" max="6" width="13.5703125" customWidth="1"/>
    <col min="7" max="7" width="10.42578125" customWidth="1"/>
    <col min="8" max="8" width="5.42578125" customWidth="1"/>
    <col min="9" max="9" width="6.85546875" customWidth="1"/>
    <col min="10" max="10" width="10.5703125" customWidth="1"/>
    <col min="11" max="11" width="13.42578125" customWidth="1"/>
    <col min="12" max="12" width="6" customWidth="1"/>
    <col min="13" max="13" width="5" customWidth="1"/>
    <col min="14" max="14" width="7.140625" customWidth="1"/>
  </cols>
  <sheetData>
    <row r="1" spans="1:15" ht="18" customHeight="1">
      <c r="B1" s="10"/>
      <c r="H1" s="46"/>
      <c r="I1" s="46"/>
      <c r="J1" s="46"/>
      <c r="K1" s="46"/>
      <c r="L1" s="46"/>
    </row>
    <row r="2" spans="1:15" ht="17.25" customHeight="1">
      <c r="B2" s="10"/>
      <c r="H2" s="46"/>
      <c r="I2" s="46"/>
      <c r="J2" s="46"/>
      <c r="K2" s="46"/>
      <c r="L2" s="46"/>
    </row>
    <row r="3" spans="1:15" ht="17.25" customHeight="1" thickBot="1">
      <c r="B3" s="10"/>
      <c r="H3" s="47"/>
      <c r="I3" s="48"/>
      <c r="J3" s="48"/>
      <c r="K3" s="48"/>
      <c r="L3" s="48"/>
      <c r="O3" s="11"/>
    </row>
    <row r="4" spans="1:15" ht="15.75" thickTop="1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1"/>
    </row>
    <row r="5" spans="1:15" ht="25.5" customHeight="1">
      <c r="A5" s="86" t="s">
        <v>136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13"/>
    </row>
    <row r="6" spans="1:15" ht="18.75">
      <c r="A6" s="40" t="s">
        <v>47</v>
      </c>
      <c r="C6" s="41"/>
      <c r="D6" s="87"/>
      <c r="E6" s="88"/>
      <c r="F6" s="89"/>
      <c r="G6" s="37" t="s">
        <v>51</v>
      </c>
      <c r="H6" s="90"/>
      <c r="I6" s="91"/>
      <c r="J6" s="92" t="s">
        <v>63</v>
      </c>
      <c r="K6" s="92"/>
      <c r="L6" s="92"/>
      <c r="M6" s="93"/>
      <c r="N6" s="94"/>
      <c r="O6" s="13"/>
    </row>
    <row r="7" spans="1:15" ht="7.5" customHeight="1" thickBot="1">
      <c r="N7" s="13"/>
      <c r="O7" s="13"/>
    </row>
    <row r="8" spans="1:15" ht="18.75" customHeight="1">
      <c r="A8" s="84" t="s">
        <v>61</v>
      </c>
      <c r="B8" s="85"/>
      <c r="C8" s="85"/>
      <c r="D8" s="79"/>
      <c r="E8" s="80"/>
      <c r="F8" s="80"/>
      <c r="G8" s="80"/>
      <c r="H8" s="81"/>
      <c r="I8" s="82" t="s">
        <v>137</v>
      </c>
      <c r="J8" s="83"/>
      <c r="K8" s="79"/>
      <c r="L8" s="80"/>
      <c r="M8" s="80"/>
      <c r="N8" s="95"/>
      <c r="O8" s="7"/>
    </row>
    <row r="9" spans="1:15" ht="18" customHeight="1" thickBot="1">
      <c r="A9" s="45" t="s">
        <v>138</v>
      </c>
      <c r="B9" s="44"/>
      <c r="C9" s="43"/>
      <c r="D9" s="42"/>
      <c r="E9" s="100"/>
      <c r="F9" s="101"/>
      <c r="G9" s="101"/>
      <c r="H9" s="101"/>
      <c r="I9" s="114"/>
      <c r="J9" s="39" t="s">
        <v>59</v>
      </c>
      <c r="K9" s="100"/>
      <c r="L9" s="101"/>
      <c r="M9" s="101"/>
      <c r="N9" s="102"/>
    </row>
    <row r="10" spans="1:15" ht="8.25" customHeight="1" thickBot="1">
      <c r="A10" s="17"/>
      <c r="B10" s="12"/>
      <c r="C10" s="12"/>
      <c r="D10" s="12"/>
      <c r="E10" s="12"/>
      <c r="F10" s="11"/>
      <c r="G10" s="11"/>
      <c r="H10" s="11"/>
      <c r="I10" s="11"/>
      <c r="J10" s="11"/>
      <c r="K10" s="11"/>
      <c r="L10" s="11"/>
      <c r="M10" s="11"/>
      <c r="N10" s="11"/>
    </row>
    <row r="11" spans="1:15" ht="20.25" customHeight="1" thickBot="1">
      <c r="A11" s="98" t="s">
        <v>0</v>
      </c>
      <c r="B11" s="103" t="s">
        <v>56</v>
      </c>
      <c r="C11" s="104"/>
      <c r="D11" s="105"/>
      <c r="E11" s="98" t="s">
        <v>8</v>
      </c>
      <c r="F11" s="106" t="s">
        <v>57</v>
      </c>
      <c r="G11" s="98" t="s">
        <v>58</v>
      </c>
      <c r="H11" s="98" t="s">
        <v>50</v>
      </c>
      <c r="I11" s="110" t="s">
        <v>60</v>
      </c>
      <c r="J11" s="111"/>
      <c r="K11" s="98" t="s">
        <v>72</v>
      </c>
      <c r="L11" s="98" t="s">
        <v>66</v>
      </c>
      <c r="M11" s="98" t="s">
        <v>64</v>
      </c>
      <c r="N11" s="108" t="s">
        <v>65</v>
      </c>
    </row>
    <row r="12" spans="1:15" ht="21" customHeight="1" thickBot="1">
      <c r="A12" s="99"/>
      <c r="B12" s="33" t="s">
        <v>67</v>
      </c>
      <c r="C12" s="35" t="s">
        <v>221</v>
      </c>
      <c r="D12" s="18" t="s">
        <v>220</v>
      </c>
      <c r="E12" s="99"/>
      <c r="F12" s="107"/>
      <c r="G12" s="99"/>
      <c r="H12" s="99"/>
      <c r="I12" s="112"/>
      <c r="J12" s="113"/>
      <c r="K12" s="99"/>
      <c r="L12" s="99"/>
      <c r="M12" s="99"/>
      <c r="N12" s="109"/>
    </row>
    <row r="13" spans="1:15">
      <c r="A13" s="57"/>
      <c r="B13" s="58"/>
      <c r="C13" s="59"/>
      <c r="D13" s="59"/>
      <c r="E13" s="59"/>
      <c r="F13" s="59"/>
      <c r="G13" s="59"/>
      <c r="H13" s="59"/>
      <c r="I13" s="96"/>
      <c r="J13" s="97"/>
      <c r="K13" s="60"/>
      <c r="L13" s="61">
        <f>ROUND((D13*C13*E13/1000000),2)</f>
        <v>0</v>
      </c>
      <c r="M13" s="60"/>
      <c r="N13" s="59">
        <f>L13*M13</f>
        <v>0</v>
      </c>
    </row>
    <row r="14" spans="1:15">
      <c r="A14" s="62"/>
      <c r="B14" s="58"/>
      <c r="C14" s="56"/>
      <c r="D14" s="59"/>
      <c r="E14" s="56"/>
      <c r="F14" s="59"/>
      <c r="G14" s="59"/>
      <c r="H14" s="59"/>
      <c r="I14" s="74"/>
      <c r="J14" s="74"/>
      <c r="K14" s="56"/>
      <c r="L14" s="63">
        <f t="shared" ref="L14:L37" si="0">ROUND((D14*C14*E14/1000000),2)</f>
        <v>0</v>
      </c>
      <c r="M14" s="64"/>
      <c r="N14" s="59">
        <f t="shared" ref="N14:N37" si="1">L14*M14</f>
        <v>0</v>
      </c>
    </row>
    <row r="15" spans="1:15">
      <c r="A15" s="62"/>
      <c r="B15" s="58"/>
      <c r="C15" s="56"/>
      <c r="D15" s="59"/>
      <c r="E15" s="56"/>
      <c r="F15" s="59"/>
      <c r="G15" s="59"/>
      <c r="H15" s="59"/>
      <c r="I15" s="74"/>
      <c r="J15" s="74"/>
      <c r="K15" s="56"/>
      <c r="L15" s="63">
        <f t="shared" si="0"/>
        <v>0</v>
      </c>
      <c r="M15" s="64"/>
      <c r="N15" s="59">
        <f t="shared" si="1"/>
        <v>0</v>
      </c>
    </row>
    <row r="16" spans="1:15">
      <c r="A16" s="62"/>
      <c r="B16" s="58"/>
      <c r="C16" s="56"/>
      <c r="D16" s="59"/>
      <c r="E16" s="56"/>
      <c r="F16" s="59"/>
      <c r="G16" s="59"/>
      <c r="H16" s="59"/>
      <c r="I16" s="74"/>
      <c r="J16" s="74"/>
      <c r="K16" s="56"/>
      <c r="L16" s="63">
        <f t="shared" si="0"/>
        <v>0</v>
      </c>
      <c r="M16" s="64"/>
      <c r="N16" s="59">
        <f t="shared" si="1"/>
        <v>0</v>
      </c>
    </row>
    <row r="17" spans="1:14">
      <c r="A17" s="62"/>
      <c r="B17" s="58"/>
      <c r="C17" s="56"/>
      <c r="D17" s="59"/>
      <c r="E17" s="56"/>
      <c r="F17" s="59"/>
      <c r="G17" s="59"/>
      <c r="H17" s="59"/>
      <c r="I17" s="74"/>
      <c r="J17" s="74"/>
      <c r="K17" s="56"/>
      <c r="L17" s="63">
        <f t="shared" si="0"/>
        <v>0</v>
      </c>
      <c r="M17" s="64"/>
      <c r="N17" s="59">
        <f t="shared" si="1"/>
        <v>0</v>
      </c>
    </row>
    <row r="18" spans="1:14">
      <c r="A18" s="62"/>
      <c r="B18" s="58"/>
      <c r="C18" s="56"/>
      <c r="D18" s="59"/>
      <c r="E18" s="56"/>
      <c r="F18" s="59"/>
      <c r="G18" s="59"/>
      <c r="H18" s="59"/>
      <c r="I18" s="74"/>
      <c r="J18" s="74"/>
      <c r="K18" s="56"/>
      <c r="L18" s="63">
        <f t="shared" si="0"/>
        <v>0</v>
      </c>
      <c r="M18" s="64"/>
      <c r="N18" s="59">
        <f t="shared" si="1"/>
        <v>0</v>
      </c>
    </row>
    <row r="19" spans="1:14">
      <c r="A19" s="62"/>
      <c r="B19" s="58"/>
      <c r="C19" s="56"/>
      <c r="D19" s="59"/>
      <c r="E19" s="56"/>
      <c r="F19" s="59"/>
      <c r="G19" s="59"/>
      <c r="H19" s="59"/>
      <c r="I19" s="74"/>
      <c r="J19" s="74"/>
      <c r="K19" s="56"/>
      <c r="L19" s="63">
        <f t="shared" si="0"/>
        <v>0</v>
      </c>
      <c r="M19" s="64"/>
      <c r="N19" s="59">
        <f t="shared" si="1"/>
        <v>0</v>
      </c>
    </row>
    <row r="20" spans="1:14">
      <c r="A20" s="62"/>
      <c r="B20" s="58"/>
      <c r="C20" s="56"/>
      <c r="D20" s="59"/>
      <c r="E20" s="56"/>
      <c r="F20" s="59"/>
      <c r="G20" s="59"/>
      <c r="H20" s="59"/>
      <c r="I20" s="74"/>
      <c r="J20" s="74"/>
      <c r="K20" s="56"/>
      <c r="L20" s="63">
        <f t="shared" si="0"/>
        <v>0</v>
      </c>
      <c r="M20" s="64"/>
      <c r="N20" s="59">
        <f t="shared" si="1"/>
        <v>0</v>
      </c>
    </row>
    <row r="21" spans="1:14">
      <c r="A21" s="62"/>
      <c r="B21" s="58"/>
      <c r="C21" s="56"/>
      <c r="D21" s="59"/>
      <c r="E21" s="56"/>
      <c r="F21" s="59"/>
      <c r="G21" s="59"/>
      <c r="H21" s="59"/>
      <c r="I21" s="74"/>
      <c r="J21" s="74"/>
      <c r="K21" s="56"/>
      <c r="L21" s="63">
        <f t="shared" si="0"/>
        <v>0</v>
      </c>
      <c r="M21" s="64"/>
      <c r="N21" s="59">
        <f t="shared" si="1"/>
        <v>0</v>
      </c>
    </row>
    <row r="22" spans="1:14">
      <c r="A22" s="62"/>
      <c r="B22" s="58"/>
      <c r="C22" s="56"/>
      <c r="D22" s="59"/>
      <c r="E22" s="56"/>
      <c r="F22" s="59"/>
      <c r="G22" s="59"/>
      <c r="H22" s="59"/>
      <c r="I22" s="74"/>
      <c r="J22" s="74"/>
      <c r="K22" s="56"/>
      <c r="L22" s="63">
        <f t="shared" si="0"/>
        <v>0</v>
      </c>
      <c r="M22" s="64"/>
      <c r="N22" s="59">
        <f t="shared" si="1"/>
        <v>0</v>
      </c>
    </row>
    <row r="23" spans="1:14">
      <c r="A23" s="62"/>
      <c r="B23" s="58"/>
      <c r="C23" s="56"/>
      <c r="D23" s="59"/>
      <c r="E23" s="56"/>
      <c r="F23" s="59"/>
      <c r="G23" s="59"/>
      <c r="H23" s="59"/>
      <c r="I23" s="74"/>
      <c r="J23" s="74"/>
      <c r="K23" s="56"/>
      <c r="L23" s="63">
        <f t="shared" si="0"/>
        <v>0</v>
      </c>
      <c r="M23" s="64"/>
      <c r="N23" s="59">
        <f t="shared" si="1"/>
        <v>0</v>
      </c>
    </row>
    <row r="24" spans="1:14">
      <c r="A24" s="62"/>
      <c r="B24" s="58"/>
      <c r="C24" s="56"/>
      <c r="D24" s="59"/>
      <c r="E24" s="56"/>
      <c r="F24" s="59"/>
      <c r="G24" s="59"/>
      <c r="H24" s="59"/>
      <c r="I24" s="74"/>
      <c r="J24" s="74"/>
      <c r="K24" s="56"/>
      <c r="L24" s="63">
        <f t="shared" si="0"/>
        <v>0</v>
      </c>
      <c r="M24" s="64"/>
      <c r="N24" s="59">
        <f t="shared" si="1"/>
        <v>0</v>
      </c>
    </row>
    <row r="25" spans="1:14">
      <c r="A25" s="62"/>
      <c r="B25" s="58"/>
      <c r="C25" s="56"/>
      <c r="D25" s="59"/>
      <c r="E25" s="56"/>
      <c r="F25" s="59"/>
      <c r="G25" s="59"/>
      <c r="H25" s="59"/>
      <c r="I25" s="74"/>
      <c r="J25" s="74"/>
      <c r="K25" s="56"/>
      <c r="L25" s="63">
        <f t="shared" si="0"/>
        <v>0</v>
      </c>
      <c r="M25" s="64"/>
      <c r="N25" s="59">
        <f t="shared" si="1"/>
        <v>0</v>
      </c>
    </row>
    <row r="26" spans="1:14">
      <c r="A26" s="62"/>
      <c r="B26" s="58"/>
      <c r="C26" s="56"/>
      <c r="D26" s="59"/>
      <c r="E26" s="56"/>
      <c r="F26" s="59"/>
      <c r="G26" s="59"/>
      <c r="H26" s="59"/>
      <c r="I26" s="74"/>
      <c r="J26" s="74"/>
      <c r="K26" s="56"/>
      <c r="L26" s="63">
        <f t="shared" si="0"/>
        <v>0</v>
      </c>
      <c r="M26" s="64"/>
      <c r="N26" s="59">
        <f t="shared" si="1"/>
        <v>0</v>
      </c>
    </row>
    <row r="27" spans="1:14">
      <c r="A27" s="62"/>
      <c r="B27" s="58"/>
      <c r="C27" s="56"/>
      <c r="D27" s="59"/>
      <c r="E27" s="56"/>
      <c r="F27" s="59"/>
      <c r="G27" s="59"/>
      <c r="H27" s="59"/>
      <c r="I27" s="74"/>
      <c r="J27" s="74"/>
      <c r="K27" s="56"/>
      <c r="L27" s="63">
        <f t="shared" si="0"/>
        <v>0</v>
      </c>
      <c r="M27" s="64"/>
      <c r="N27" s="59">
        <f t="shared" si="1"/>
        <v>0</v>
      </c>
    </row>
    <row r="28" spans="1:14">
      <c r="A28" s="62"/>
      <c r="B28" s="58"/>
      <c r="C28" s="56"/>
      <c r="D28" s="59"/>
      <c r="E28" s="56"/>
      <c r="F28" s="59"/>
      <c r="G28" s="59"/>
      <c r="H28" s="59"/>
      <c r="I28" s="74"/>
      <c r="J28" s="74"/>
      <c r="K28" s="56"/>
      <c r="L28" s="63">
        <f t="shared" si="0"/>
        <v>0</v>
      </c>
      <c r="M28" s="64"/>
      <c r="N28" s="59">
        <f t="shared" si="1"/>
        <v>0</v>
      </c>
    </row>
    <row r="29" spans="1:14">
      <c r="A29" s="62"/>
      <c r="B29" s="58"/>
      <c r="C29" s="56"/>
      <c r="D29" s="59"/>
      <c r="E29" s="56"/>
      <c r="F29" s="59"/>
      <c r="G29" s="59"/>
      <c r="H29" s="59"/>
      <c r="I29" s="74"/>
      <c r="J29" s="74"/>
      <c r="K29" s="56"/>
      <c r="L29" s="63">
        <f t="shared" si="0"/>
        <v>0</v>
      </c>
      <c r="M29" s="64"/>
      <c r="N29" s="59">
        <f t="shared" si="1"/>
        <v>0</v>
      </c>
    </row>
    <row r="30" spans="1:14">
      <c r="A30" s="62"/>
      <c r="B30" s="58"/>
      <c r="C30" s="56"/>
      <c r="D30" s="59"/>
      <c r="E30" s="56"/>
      <c r="F30" s="59"/>
      <c r="G30" s="59"/>
      <c r="H30" s="59"/>
      <c r="I30" s="74"/>
      <c r="J30" s="74"/>
      <c r="K30" s="56"/>
      <c r="L30" s="63">
        <f t="shared" si="0"/>
        <v>0</v>
      </c>
      <c r="M30" s="64"/>
      <c r="N30" s="59">
        <f t="shared" si="1"/>
        <v>0</v>
      </c>
    </row>
    <row r="31" spans="1:14">
      <c r="A31" s="62"/>
      <c r="B31" s="58"/>
      <c r="C31" s="56"/>
      <c r="D31" s="59"/>
      <c r="E31" s="56"/>
      <c r="F31" s="59"/>
      <c r="G31" s="59"/>
      <c r="H31" s="59"/>
      <c r="I31" s="74"/>
      <c r="J31" s="74"/>
      <c r="K31" s="56"/>
      <c r="L31" s="63">
        <f t="shared" si="0"/>
        <v>0</v>
      </c>
      <c r="M31" s="64"/>
      <c r="N31" s="59">
        <f t="shared" si="1"/>
        <v>0</v>
      </c>
    </row>
    <row r="32" spans="1:14">
      <c r="A32" s="62"/>
      <c r="B32" s="58"/>
      <c r="C32" s="56"/>
      <c r="D32" s="59"/>
      <c r="E32" s="56"/>
      <c r="F32" s="59"/>
      <c r="G32" s="59"/>
      <c r="H32" s="59"/>
      <c r="I32" s="74"/>
      <c r="J32" s="74"/>
      <c r="K32" s="56"/>
      <c r="L32" s="63">
        <f t="shared" si="0"/>
        <v>0</v>
      </c>
      <c r="M32" s="64"/>
      <c r="N32" s="59">
        <f t="shared" si="1"/>
        <v>0</v>
      </c>
    </row>
    <row r="33" spans="1:14">
      <c r="A33" s="62"/>
      <c r="B33" s="58"/>
      <c r="C33" s="56"/>
      <c r="D33" s="59"/>
      <c r="E33" s="56"/>
      <c r="F33" s="59"/>
      <c r="G33" s="59"/>
      <c r="H33" s="59"/>
      <c r="I33" s="74"/>
      <c r="J33" s="74"/>
      <c r="K33" s="56"/>
      <c r="L33" s="63">
        <f t="shared" si="0"/>
        <v>0</v>
      </c>
      <c r="M33" s="64"/>
      <c r="N33" s="59">
        <f t="shared" si="1"/>
        <v>0</v>
      </c>
    </row>
    <row r="34" spans="1:14">
      <c r="A34" s="62"/>
      <c r="B34" s="58"/>
      <c r="C34" s="56"/>
      <c r="D34" s="59"/>
      <c r="E34" s="56"/>
      <c r="F34" s="59"/>
      <c r="G34" s="59"/>
      <c r="H34" s="59"/>
      <c r="I34" s="74"/>
      <c r="J34" s="74"/>
      <c r="K34" s="56"/>
      <c r="L34" s="63">
        <f t="shared" si="0"/>
        <v>0</v>
      </c>
      <c r="M34" s="64"/>
      <c r="N34" s="59">
        <f t="shared" si="1"/>
        <v>0</v>
      </c>
    </row>
    <row r="35" spans="1:14">
      <c r="A35" s="62"/>
      <c r="B35" s="58"/>
      <c r="C35" s="56"/>
      <c r="D35" s="59"/>
      <c r="E35" s="56"/>
      <c r="F35" s="59"/>
      <c r="G35" s="59"/>
      <c r="H35" s="59"/>
      <c r="I35" s="74"/>
      <c r="J35" s="74"/>
      <c r="K35" s="56"/>
      <c r="L35" s="63">
        <f t="shared" si="0"/>
        <v>0</v>
      </c>
      <c r="M35" s="64"/>
      <c r="N35" s="59">
        <f t="shared" si="1"/>
        <v>0</v>
      </c>
    </row>
    <row r="36" spans="1:14">
      <c r="A36" s="62"/>
      <c r="B36" s="58"/>
      <c r="C36" s="56"/>
      <c r="D36" s="59"/>
      <c r="E36" s="56"/>
      <c r="F36" s="59"/>
      <c r="G36" s="59"/>
      <c r="H36" s="59"/>
      <c r="I36" s="74"/>
      <c r="J36" s="74"/>
      <c r="K36" s="56"/>
      <c r="L36" s="63">
        <f t="shared" si="0"/>
        <v>0</v>
      </c>
      <c r="M36" s="64"/>
      <c r="N36" s="59">
        <f t="shared" si="1"/>
        <v>0</v>
      </c>
    </row>
    <row r="37" spans="1:14" ht="15.75" thickBot="1">
      <c r="A37" s="65"/>
      <c r="B37" s="58"/>
      <c r="C37" s="56"/>
      <c r="D37" s="59"/>
      <c r="E37" s="56"/>
      <c r="F37" s="59"/>
      <c r="G37" s="59"/>
      <c r="H37" s="59"/>
      <c r="I37" s="74"/>
      <c r="J37" s="74"/>
      <c r="K37" s="56"/>
      <c r="L37" s="63">
        <f t="shared" si="0"/>
        <v>0</v>
      </c>
      <c r="M37" s="64"/>
      <c r="N37" s="59">
        <f t="shared" si="1"/>
        <v>0</v>
      </c>
    </row>
    <row r="38" spans="1:14">
      <c r="A38" s="66"/>
      <c r="B38" s="67"/>
      <c r="C38" s="67"/>
      <c r="D38" s="67"/>
      <c r="E38" s="68">
        <f>SUM(E13:E37)</f>
        <v>0</v>
      </c>
      <c r="F38" s="69"/>
      <c r="G38" s="69"/>
      <c r="H38" s="69"/>
      <c r="I38" s="69"/>
      <c r="J38" s="69"/>
      <c r="K38" s="69"/>
      <c r="L38" s="70">
        <f>SUM(L13:L37)</f>
        <v>0</v>
      </c>
      <c r="M38" s="69"/>
      <c r="N38" s="71">
        <f>SUM(N13:N37)</f>
        <v>0</v>
      </c>
    </row>
    <row r="39" spans="1:14">
      <c r="B39" s="31"/>
    </row>
    <row r="40" spans="1:14">
      <c r="B40" s="31"/>
      <c r="J40" s="76" t="s">
        <v>147</v>
      </c>
      <c r="K40" s="76"/>
      <c r="L40" s="76"/>
      <c r="M40" s="77">
        <f>N38</f>
        <v>0</v>
      </c>
      <c r="N40" s="77"/>
    </row>
    <row r="41" spans="1:14">
      <c r="B41" s="31"/>
      <c r="J41" s="36"/>
      <c r="K41" s="36"/>
      <c r="L41" s="36"/>
      <c r="M41" s="37"/>
      <c r="N41" s="37"/>
    </row>
    <row r="43" spans="1:14">
      <c r="B43" s="72" t="s">
        <v>222</v>
      </c>
      <c r="C43" s="72"/>
      <c r="D43" s="22"/>
      <c r="E43" s="20"/>
      <c r="F43" s="9"/>
      <c r="G43" s="9"/>
    </row>
    <row r="44" spans="1:14">
      <c r="J44" s="78" t="s">
        <v>145</v>
      </c>
      <c r="K44" s="32" t="s">
        <v>143</v>
      </c>
      <c r="L44" s="32" t="s">
        <v>144</v>
      </c>
      <c r="M44" s="73" t="s">
        <v>65</v>
      </c>
      <c r="N44" s="73"/>
    </row>
    <row r="45" spans="1:14" ht="17.25" customHeight="1">
      <c r="B45" s="21" t="s">
        <v>62</v>
      </c>
      <c r="J45" s="78"/>
      <c r="K45" s="32"/>
      <c r="L45" s="32"/>
      <c r="M45" s="73">
        <f>K45*L45</f>
        <v>0</v>
      </c>
      <c r="N45" s="73"/>
    </row>
    <row r="46" spans="1:14" ht="16.5" customHeight="1">
      <c r="A46"/>
      <c r="C46"/>
      <c r="D46"/>
      <c r="E46"/>
    </row>
    <row r="47" spans="1:14">
      <c r="A47"/>
      <c r="C47"/>
      <c r="D47"/>
      <c r="E47"/>
      <c r="J47" s="118" t="s">
        <v>150</v>
      </c>
      <c r="K47" s="34" t="s">
        <v>143</v>
      </c>
      <c r="L47" s="34" t="s">
        <v>144</v>
      </c>
      <c r="M47" s="73" t="s">
        <v>65</v>
      </c>
      <c r="N47" s="73"/>
    </row>
    <row r="48" spans="1:14">
      <c r="H48" s="11"/>
      <c r="J48" s="119"/>
      <c r="K48" s="34"/>
      <c r="L48" s="34"/>
      <c r="M48" s="73">
        <f>K48*L48</f>
        <v>0</v>
      </c>
      <c r="N48" s="73"/>
    </row>
    <row r="49" spans="1:14">
      <c r="A49" s="117" t="s">
        <v>148</v>
      </c>
      <c r="B49" s="117"/>
      <c r="C49" s="117"/>
      <c r="D49" s="115"/>
      <c r="E49" s="115"/>
      <c r="F49" s="38" t="s">
        <v>149</v>
      </c>
      <c r="G49" s="9"/>
    </row>
    <row r="50" spans="1:14">
      <c r="J50" s="75" t="s">
        <v>146</v>
      </c>
      <c r="K50" s="75"/>
      <c r="L50" s="75"/>
      <c r="M50" s="75">
        <f>M40+M45+M48</f>
        <v>0</v>
      </c>
      <c r="N50" s="75"/>
    </row>
    <row r="51" spans="1:14">
      <c r="A51" s="116" t="s">
        <v>151</v>
      </c>
      <c r="B51" s="116"/>
      <c r="C51" s="116"/>
      <c r="D51" s="115"/>
      <c r="E51" s="115"/>
      <c r="F51" s="38" t="s">
        <v>151</v>
      </c>
      <c r="G51" s="9"/>
    </row>
    <row r="53" spans="1:14">
      <c r="I53" s="11"/>
      <c r="J53" s="11"/>
      <c r="K53" s="11"/>
      <c r="L53" s="11"/>
      <c r="M53" s="11"/>
      <c r="N53" s="11"/>
    </row>
    <row r="54" spans="1:14">
      <c r="I54" s="11"/>
      <c r="J54" s="11"/>
      <c r="K54" s="11"/>
      <c r="L54" s="11"/>
      <c r="M54" s="11"/>
      <c r="N54" s="11"/>
    </row>
  </sheetData>
  <mergeCells count="61">
    <mergeCell ref="A51:C51"/>
    <mergeCell ref="I32:J32"/>
    <mergeCell ref="D49:E49"/>
    <mergeCell ref="A49:C49"/>
    <mergeCell ref="J47:J48"/>
    <mergeCell ref="I30:J30"/>
    <mergeCell ref="I27:J27"/>
    <mergeCell ref="I28:J28"/>
    <mergeCell ref="I29:J29"/>
    <mergeCell ref="D51:E51"/>
    <mergeCell ref="A11:A12"/>
    <mergeCell ref="E11:E12"/>
    <mergeCell ref="K9:N9"/>
    <mergeCell ref="B11:D11"/>
    <mergeCell ref="F11:F12"/>
    <mergeCell ref="G11:G12"/>
    <mergeCell ref="K11:K12"/>
    <mergeCell ref="L11:L12"/>
    <mergeCell ref="M11:M12"/>
    <mergeCell ref="N11:N12"/>
    <mergeCell ref="H11:H12"/>
    <mergeCell ref="I11:J12"/>
    <mergeCell ref="E9:I9"/>
    <mergeCell ref="I13:J13"/>
    <mergeCell ref="I14:J14"/>
    <mergeCell ref="I15:J15"/>
    <mergeCell ref="I16:J16"/>
    <mergeCell ref="I17:J17"/>
    <mergeCell ref="I25:J25"/>
    <mergeCell ref="I26:J26"/>
    <mergeCell ref="I20:J20"/>
    <mergeCell ref="I24:J24"/>
    <mergeCell ref="I18:J18"/>
    <mergeCell ref="I19:J19"/>
    <mergeCell ref="I21:J21"/>
    <mergeCell ref="I22:J22"/>
    <mergeCell ref="I23:J23"/>
    <mergeCell ref="D8:H8"/>
    <mergeCell ref="I8:J8"/>
    <mergeCell ref="A8:C8"/>
    <mergeCell ref="A5:N5"/>
    <mergeCell ref="D6:F6"/>
    <mergeCell ref="H6:I6"/>
    <mergeCell ref="J6:L6"/>
    <mergeCell ref="M6:N6"/>
    <mergeCell ref="K8:N8"/>
    <mergeCell ref="M47:N47"/>
    <mergeCell ref="M48:N48"/>
    <mergeCell ref="I31:J31"/>
    <mergeCell ref="J50:L50"/>
    <mergeCell ref="M50:N50"/>
    <mergeCell ref="I37:J37"/>
    <mergeCell ref="I36:J36"/>
    <mergeCell ref="I35:J35"/>
    <mergeCell ref="J40:L40"/>
    <mergeCell ref="M40:N40"/>
    <mergeCell ref="M44:N44"/>
    <mergeCell ref="J44:J45"/>
    <mergeCell ref="M45:N45"/>
    <mergeCell ref="I34:J34"/>
    <mergeCell ref="I33:J33"/>
  </mergeCells>
  <dataValidations count="6">
    <dataValidation type="list" allowBlank="1" showInputMessage="1" showErrorMessage="1" sqref="B13:B37">
      <formula1>INDIRECT("Толщина[Толщина]")</formula1>
    </dataValidation>
    <dataValidation type="list" allowBlank="1" showInputMessage="1" showErrorMessage="1" sqref="I13:J37">
      <formula1>INDIRECT("Цвет[Цвет]")</formula1>
    </dataValidation>
    <dataValidation type="list" allowBlank="1" showInputMessage="1" showErrorMessage="1" sqref="F13:F37">
      <formula1>INDIRECT("ВидФасада[ВидФасада]")</formula1>
    </dataValidation>
    <dataValidation type="list" allowBlank="1" showInputMessage="1" showErrorMessage="1" sqref="H13:H37">
      <formula1>INDIRECT("ОбрТорца[ОбрТорца]")</formula1>
    </dataValidation>
    <dataValidation type="list" allowBlank="1" showInputMessage="1" showErrorMessage="1" sqref="G13:G37">
      <formula1>INDIRECT("Фрезеровка[Фрезеровка]")</formula1>
    </dataValidation>
    <dataValidation type="list" allowBlank="1" showInputMessage="1" showErrorMessage="1" sqref="K13:K37">
      <formula1>INDIRECT("Патина[Патина]")</formula1>
    </dataValidation>
  </dataValidations>
  <printOptions horizontalCentered="1" verticalCentered="1"/>
  <pageMargins left="0.39370078740157483" right="0.19685039370078741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21"/>
  <sheetViews>
    <sheetView topLeftCell="A67" zoomScaleNormal="100" workbookViewId="0">
      <selection activeCell="H77" sqref="H77"/>
    </sheetView>
  </sheetViews>
  <sheetFormatPr defaultRowHeight="15"/>
  <cols>
    <col min="2" max="2" width="16.5703125" customWidth="1"/>
    <col min="3" max="3" width="7.42578125" customWidth="1"/>
    <col min="4" max="4" width="17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7">
      <c r="G1" s="8" t="s">
        <v>46</v>
      </c>
      <c r="H1" s="8"/>
      <c r="I1" s="8"/>
      <c r="J1" s="8"/>
    </row>
    <row r="3" spans="2:17">
      <c r="B3" t="s">
        <v>70</v>
      </c>
      <c r="D3" t="s">
        <v>48</v>
      </c>
      <c r="G3" t="s">
        <v>45</v>
      </c>
      <c r="I3" t="s">
        <v>52</v>
      </c>
      <c r="L3" t="s">
        <v>9</v>
      </c>
      <c r="P3" t="s">
        <v>72</v>
      </c>
    </row>
    <row r="4" spans="2:17" ht="15.75" thickBot="1">
      <c r="B4" s="49"/>
      <c r="C4" s="23"/>
      <c r="D4" s="23"/>
      <c r="E4" s="23"/>
      <c r="F4" s="23"/>
      <c r="G4" s="24"/>
      <c r="H4" s="24"/>
      <c r="I4" s="23"/>
      <c r="J4" s="24"/>
      <c r="K4" s="23"/>
      <c r="L4" s="25"/>
      <c r="M4" s="28"/>
      <c r="N4" s="28"/>
      <c r="O4" s="23"/>
      <c r="P4" s="23"/>
    </row>
    <row r="5" spans="2:17">
      <c r="B5" s="49">
        <v>10</v>
      </c>
      <c r="C5" s="23"/>
      <c r="D5" s="23" t="s">
        <v>2</v>
      </c>
      <c r="E5" s="23"/>
      <c r="F5" s="23"/>
      <c r="G5" s="24" t="s">
        <v>1</v>
      </c>
      <c r="H5" s="24"/>
      <c r="I5" s="23" t="s">
        <v>55</v>
      </c>
      <c r="J5" s="24"/>
      <c r="K5" s="23"/>
      <c r="L5" s="53" t="s">
        <v>213</v>
      </c>
      <c r="M5" s="29"/>
      <c r="N5" s="29">
        <v>1</v>
      </c>
      <c r="O5" s="23"/>
      <c r="P5" s="54" t="s">
        <v>205</v>
      </c>
      <c r="Q5" s="55"/>
    </row>
    <row r="6" spans="2:17">
      <c r="B6" s="49">
        <v>16</v>
      </c>
      <c r="C6" s="23"/>
      <c r="D6" s="23" t="s">
        <v>6</v>
      </c>
      <c r="E6" s="23"/>
      <c r="F6" s="23"/>
      <c r="G6" s="24"/>
      <c r="H6" s="24"/>
      <c r="I6" s="23" t="s">
        <v>53</v>
      </c>
      <c r="J6" s="24"/>
      <c r="K6" s="23"/>
      <c r="L6" s="53" t="s">
        <v>212</v>
      </c>
      <c r="M6" s="30"/>
      <c r="N6" s="30">
        <v>2</v>
      </c>
      <c r="O6" s="23"/>
      <c r="P6" s="54" t="s">
        <v>206</v>
      </c>
      <c r="Q6" s="55"/>
    </row>
    <row r="7" spans="2:17">
      <c r="B7" s="50">
        <v>19</v>
      </c>
      <c r="C7" s="23"/>
      <c r="D7" s="23" t="s">
        <v>141</v>
      </c>
      <c r="E7" s="23"/>
      <c r="F7" s="23"/>
      <c r="G7" s="24" t="s">
        <v>172</v>
      </c>
      <c r="H7" s="24"/>
      <c r="I7" s="23" t="s">
        <v>54</v>
      </c>
      <c r="J7" s="24"/>
      <c r="K7" s="23"/>
      <c r="L7" s="53" t="s">
        <v>214</v>
      </c>
      <c r="M7" s="30"/>
      <c r="N7" s="29">
        <v>3</v>
      </c>
      <c r="O7" s="23"/>
      <c r="P7" s="54" t="s">
        <v>207</v>
      </c>
      <c r="Q7" s="55"/>
    </row>
    <row r="8" spans="2:17">
      <c r="B8" s="50">
        <v>22</v>
      </c>
      <c r="C8" s="23"/>
      <c r="D8" s="23" t="s">
        <v>142</v>
      </c>
      <c r="E8" s="23"/>
      <c r="F8" s="23"/>
      <c r="G8" s="24" t="s">
        <v>10</v>
      </c>
      <c r="H8" s="24"/>
      <c r="I8" s="23" t="s">
        <v>152</v>
      </c>
      <c r="J8" s="24"/>
      <c r="K8" s="23"/>
      <c r="L8" s="51" t="s">
        <v>73</v>
      </c>
      <c r="M8" s="29"/>
      <c r="N8" s="30">
        <v>4</v>
      </c>
      <c r="O8" s="23"/>
      <c r="P8" s="54"/>
      <c r="Q8" s="55"/>
    </row>
    <row r="9" spans="2:17">
      <c r="B9" s="50">
        <v>44</v>
      </c>
      <c r="C9" s="23"/>
      <c r="D9" s="23" t="s">
        <v>153</v>
      </c>
      <c r="E9" s="23"/>
      <c r="F9" s="23"/>
      <c r="G9" s="24" t="s">
        <v>11</v>
      </c>
      <c r="H9" s="24"/>
      <c r="I9" s="23" t="s">
        <v>191</v>
      </c>
      <c r="J9" s="24"/>
      <c r="K9" s="23"/>
      <c r="L9" s="51" t="s">
        <v>74</v>
      </c>
      <c r="M9" s="29"/>
      <c r="N9" s="29">
        <v>5</v>
      </c>
      <c r="O9" s="23"/>
      <c r="P9" s="54" t="s">
        <v>208</v>
      </c>
      <c r="Q9" s="55"/>
    </row>
    <row r="10" spans="2:17">
      <c r="B10" s="23"/>
      <c r="C10" s="23"/>
      <c r="D10" s="23" t="s">
        <v>71</v>
      </c>
      <c r="E10" s="23"/>
      <c r="F10" s="23"/>
      <c r="G10" s="24" t="s">
        <v>7</v>
      </c>
      <c r="H10" s="24"/>
      <c r="I10" s="23"/>
      <c r="J10" s="24"/>
      <c r="K10" s="23"/>
      <c r="L10" s="51" t="s">
        <v>75</v>
      </c>
      <c r="M10" s="29"/>
      <c r="N10" s="30">
        <v>6</v>
      </c>
      <c r="O10" s="23"/>
      <c r="P10" s="54" t="s">
        <v>209</v>
      </c>
      <c r="Q10" s="55"/>
    </row>
    <row r="11" spans="2:17">
      <c r="B11" s="23"/>
      <c r="C11" s="23"/>
      <c r="D11" s="23" t="s">
        <v>139</v>
      </c>
      <c r="E11" s="23"/>
      <c r="F11" s="23"/>
      <c r="G11" s="24" t="s">
        <v>12</v>
      </c>
      <c r="H11" s="24"/>
      <c r="I11" s="23"/>
      <c r="J11" s="24"/>
      <c r="K11" s="23"/>
      <c r="L11" s="51" t="s">
        <v>156</v>
      </c>
      <c r="M11" s="29"/>
      <c r="N11" s="29">
        <v>7</v>
      </c>
      <c r="O11" s="23"/>
      <c r="P11" s="54" t="s">
        <v>210</v>
      </c>
      <c r="Q11" s="55"/>
    </row>
    <row r="12" spans="2:17">
      <c r="B12" s="23"/>
      <c r="C12" s="23"/>
      <c r="D12" s="23" t="s">
        <v>192</v>
      </c>
      <c r="E12" s="23"/>
      <c r="F12" s="23"/>
      <c r="G12" s="24" t="s">
        <v>13</v>
      </c>
      <c r="H12" s="24"/>
      <c r="I12" s="24"/>
      <c r="J12" s="24"/>
      <c r="K12" s="23"/>
      <c r="L12" s="51" t="s">
        <v>157</v>
      </c>
      <c r="M12" s="29"/>
      <c r="N12" s="30">
        <v>8</v>
      </c>
      <c r="O12" s="23"/>
      <c r="P12" s="54"/>
      <c r="Q12" s="55"/>
    </row>
    <row r="13" spans="2:17">
      <c r="B13" s="23"/>
      <c r="C13" s="23"/>
      <c r="D13" s="23"/>
      <c r="E13" s="23"/>
      <c r="F13" s="23"/>
      <c r="G13" s="24" t="s">
        <v>14</v>
      </c>
      <c r="H13" s="24"/>
      <c r="I13" s="24"/>
      <c r="J13" s="24"/>
      <c r="K13" s="23"/>
      <c r="L13" s="52" t="s">
        <v>76</v>
      </c>
      <c r="M13" s="29"/>
      <c r="N13" s="29">
        <v>9</v>
      </c>
      <c r="O13" s="23"/>
      <c r="P13" s="54"/>
    </row>
    <row r="14" spans="2:17">
      <c r="B14" s="23"/>
      <c r="C14" s="23"/>
      <c r="D14" s="23"/>
      <c r="E14" s="23"/>
      <c r="F14" s="23"/>
      <c r="G14" s="24" t="s">
        <v>15</v>
      </c>
      <c r="H14" s="24"/>
      <c r="I14" s="24"/>
      <c r="J14" s="24"/>
      <c r="K14" s="23"/>
      <c r="L14" s="51" t="s">
        <v>77</v>
      </c>
      <c r="M14" s="29"/>
      <c r="N14" s="30">
        <v>10</v>
      </c>
      <c r="O14" s="23"/>
      <c r="P14" s="54"/>
    </row>
    <row r="15" spans="2:17">
      <c r="B15" s="23"/>
      <c r="C15" s="23"/>
      <c r="D15" s="23"/>
      <c r="E15" s="23"/>
      <c r="F15" s="23"/>
      <c r="G15" s="24" t="s">
        <v>18</v>
      </c>
      <c r="H15" s="24"/>
      <c r="I15" s="24"/>
      <c r="J15" s="24"/>
      <c r="K15" s="23"/>
      <c r="L15" s="51" t="s">
        <v>154</v>
      </c>
      <c r="M15" s="29"/>
      <c r="N15" s="29">
        <v>11</v>
      </c>
      <c r="O15" s="23"/>
      <c r="P15" s="23"/>
    </row>
    <row r="16" spans="2:17">
      <c r="B16" s="23"/>
      <c r="C16" s="23"/>
      <c r="D16" s="23"/>
      <c r="E16" s="23"/>
      <c r="F16" s="23"/>
      <c r="G16" s="24" t="s">
        <v>19</v>
      </c>
      <c r="H16" s="24"/>
      <c r="I16" s="24"/>
      <c r="J16" s="24"/>
      <c r="K16" s="23"/>
      <c r="L16" s="51" t="s">
        <v>78</v>
      </c>
      <c r="M16" s="29"/>
      <c r="N16" s="30">
        <v>12</v>
      </c>
      <c r="O16" s="23"/>
      <c r="P16" s="23"/>
    </row>
    <row r="17" spans="2:16">
      <c r="B17" s="23"/>
      <c r="C17" s="23"/>
      <c r="D17" s="23"/>
      <c r="E17" s="23"/>
      <c r="F17" s="23"/>
      <c r="G17" s="24" t="s">
        <v>174</v>
      </c>
      <c r="H17" s="24"/>
      <c r="I17" s="24"/>
      <c r="J17" s="24"/>
      <c r="K17" s="23"/>
      <c r="L17" s="51" t="s">
        <v>79</v>
      </c>
      <c r="M17" s="29"/>
      <c r="N17" s="29">
        <v>13</v>
      </c>
      <c r="O17" s="23"/>
      <c r="P17" s="23"/>
    </row>
    <row r="18" spans="2:16">
      <c r="B18" s="23"/>
      <c r="C18" s="23"/>
      <c r="D18" s="23"/>
      <c r="E18" s="23"/>
      <c r="F18" s="23"/>
      <c r="G18" s="24" t="s">
        <v>175</v>
      </c>
      <c r="H18" s="24"/>
      <c r="I18" s="24"/>
      <c r="J18" s="24"/>
      <c r="K18" s="23"/>
      <c r="L18" s="51" t="s">
        <v>80</v>
      </c>
      <c r="M18" s="29"/>
      <c r="N18" s="30">
        <v>14</v>
      </c>
      <c r="O18" s="23"/>
      <c r="P18" s="23"/>
    </row>
    <row r="19" spans="2:16">
      <c r="B19" s="23"/>
      <c r="C19" s="23"/>
      <c r="D19" s="23"/>
      <c r="E19" s="23"/>
      <c r="F19" s="23"/>
      <c r="G19" s="24" t="s">
        <v>176</v>
      </c>
      <c r="H19" s="24"/>
      <c r="I19" s="24"/>
      <c r="J19" s="24"/>
      <c r="K19" s="23"/>
      <c r="L19" s="51" t="s">
        <v>81</v>
      </c>
      <c r="M19" s="29"/>
      <c r="N19" s="29">
        <v>15</v>
      </c>
      <c r="O19" s="23"/>
      <c r="P19" s="23"/>
    </row>
    <row r="20" spans="2:16">
      <c r="B20" s="23"/>
      <c r="C20" s="23"/>
      <c r="D20" s="23"/>
      <c r="E20" s="23"/>
      <c r="F20" s="23"/>
      <c r="G20" s="24" t="s">
        <v>177</v>
      </c>
      <c r="H20" s="24"/>
      <c r="I20" s="24"/>
      <c r="J20" s="24"/>
      <c r="K20" s="23"/>
      <c r="L20" s="51" t="s">
        <v>82</v>
      </c>
      <c r="M20" s="29"/>
      <c r="N20" s="30">
        <v>16</v>
      </c>
      <c r="O20" s="23"/>
      <c r="P20" s="23"/>
    </row>
    <row r="21" spans="2:16">
      <c r="B21" s="23"/>
      <c r="C21" s="23"/>
      <c r="D21" s="23"/>
      <c r="E21" s="23"/>
      <c r="F21" s="23"/>
      <c r="G21" s="24" t="s">
        <v>178</v>
      </c>
      <c r="H21" s="24"/>
      <c r="I21" s="24"/>
      <c r="J21" s="24"/>
      <c r="K21" s="23"/>
      <c r="L21" s="51" t="s">
        <v>83</v>
      </c>
      <c r="M21" s="29"/>
      <c r="N21" s="29">
        <v>17</v>
      </c>
      <c r="O21" s="23"/>
      <c r="P21" s="23"/>
    </row>
    <row r="22" spans="2:16">
      <c r="B22" s="23"/>
      <c r="C22" s="23"/>
      <c r="D22" s="23"/>
      <c r="E22" s="23"/>
      <c r="F22" s="23"/>
      <c r="G22" s="24" t="s">
        <v>28</v>
      </c>
      <c r="H22" s="24"/>
      <c r="I22" s="24"/>
      <c r="J22" s="24"/>
      <c r="K22" s="23"/>
      <c r="L22" s="51" t="s">
        <v>84</v>
      </c>
      <c r="M22" s="29"/>
      <c r="N22" s="30">
        <v>18</v>
      </c>
      <c r="O22" s="23"/>
      <c r="P22" s="23"/>
    </row>
    <row r="23" spans="2:16">
      <c r="B23" s="23"/>
      <c r="C23" s="23"/>
      <c r="D23" s="23"/>
      <c r="E23" s="23"/>
      <c r="F23" s="23"/>
      <c r="G23" s="24" t="s">
        <v>24</v>
      </c>
      <c r="H23" s="24"/>
      <c r="I23" s="24"/>
      <c r="J23" s="24"/>
      <c r="K23" s="23"/>
      <c r="L23" s="51" t="s">
        <v>85</v>
      </c>
      <c r="M23" s="29"/>
      <c r="N23" s="29">
        <v>19</v>
      </c>
      <c r="O23" s="23"/>
      <c r="P23" s="23"/>
    </row>
    <row r="24" spans="2:16">
      <c r="B24" s="23"/>
      <c r="C24" s="23"/>
      <c r="D24" s="23"/>
      <c r="E24" s="23"/>
      <c r="F24" s="23"/>
      <c r="G24" s="24" t="s">
        <v>25</v>
      </c>
      <c r="H24" s="24"/>
      <c r="I24" s="24"/>
      <c r="J24" s="24"/>
      <c r="K24" s="23"/>
      <c r="L24" s="51" t="s">
        <v>86</v>
      </c>
      <c r="M24" s="29"/>
      <c r="N24" s="30">
        <v>20</v>
      </c>
      <c r="O24" s="23"/>
      <c r="P24" s="23"/>
    </row>
    <row r="25" spans="2:16">
      <c r="B25" s="23"/>
      <c r="C25" s="23"/>
      <c r="D25" s="23"/>
      <c r="E25" s="23"/>
      <c r="F25" s="23"/>
      <c r="G25" s="24" t="s">
        <v>20</v>
      </c>
      <c r="H25" s="24"/>
      <c r="I25" s="24"/>
      <c r="J25" s="24"/>
      <c r="K25" s="23"/>
      <c r="L25" s="51" t="s">
        <v>87</v>
      </c>
      <c r="M25" s="29"/>
      <c r="N25" s="29">
        <v>21</v>
      </c>
      <c r="O25" s="23"/>
      <c r="P25" s="23"/>
    </row>
    <row r="26" spans="2:16">
      <c r="B26" s="23"/>
      <c r="C26" s="23"/>
      <c r="D26" s="23"/>
      <c r="E26" s="23"/>
      <c r="F26" s="23"/>
      <c r="G26" s="24" t="s">
        <v>21</v>
      </c>
      <c r="H26" s="24"/>
      <c r="I26" s="24"/>
      <c r="J26" s="24"/>
      <c r="K26" s="23"/>
      <c r="L26" s="51" t="s">
        <v>158</v>
      </c>
      <c r="M26" s="29"/>
      <c r="N26" s="30">
        <v>22</v>
      </c>
      <c r="O26" s="23"/>
      <c r="P26" s="23"/>
    </row>
    <row r="27" spans="2:16">
      <c r="B27" s="23"/>
      <c r="C27" s="23"/>
      <c r="D27" s="23"/>
      <c r="E27" s="23"/>
      <c r="F27" s="23"/>
      <c r="G27" s="24" t="s">
        <v>22</v>
      </c>
      <c r="H27" s="24"/>
      <c r="I27" s="24"/>
      <c r="J27" s="24"/>
      <c r="K27" s="23"/>
      <c r="L27" s="51" t="s">
        <v>88</v>
      </c>
      <c r="M27" s="29"/>
      <c r="N27" s="29">
        <v>23</v>
      </c>
      <c r="O27" s="23"/>
      <c r="P27" s="23"/>
    </row>
    <row r="28" spans="2:16">
      <c r="B28" s="23"/>
      <c r="C28" s="23"/>
      <c r="D28" s="23"/>
      <c r="E28" s="23"/>
      <c r="F28" s="23"/>
      <c r="G28" s="24" t="s">
        <v>23</v>
      </c>
      <c r="H28" s="24"/>
      <c r="I28" s="24"/>
      <c r="J28" s="24"/>
      <c r="K28" s="23"/>
      <c r="L28" s="51" t="s">
        <v>159</v>
      </c>
      <c r="M28" s="29"/>
      <c r="N28" s="30">
        <v>24</v>
      </c>
      <c r="O28" s="23"/>
      <c r="P28" s="23"/>
    </row>
    <row r="29" spans="2:16">
      <c r="B29" s="23"/>
      <c r="C29" s="23"/>
      <c r="D29" s="23"/>
      <c r="E29" s="23"/>
      <c r="F29" s="23"/>
      <c r="G29" s="24" t="s">
        <v>26</v>
      </c>
      <c r="H29" s="24"/>
      <c r="I29" s="24"/>
      <c r="J29" s="24"/>
      <c r="K29" s="23"/>
      <c r="L29" s="53" t="s">
        <v>215</v>
      </c>
      <c r="M29" s="29"/>
      <c r="N29" s="29">
        <v>25</v>
      </c>
      <c r="O29" s="23"/>
      <c r="P29" s="23"/>
    </row>
    <row r="30" spans="2:16">
      <c r="B30" s="23"/>
      <c r="C30" s="23"/>
      <c r="D30" s="23"/>
      <c r="E30" s="23"/>
      <c r="F30" s="23"/>
      <c r="G30" s="24" t="s">
        <v>27</v>
      </c>
      <c r="H30" s="24"/>
      <c r="I30" s="24"/>
      <c r="J30" s="24"/>
      <c r="K30" s="23"/>
      <c r="L30" s="51" t="s">
        <v>89</v>
      </c>
      <c r="M30" s="29"/>
      <c r="N30" s="30">
        <v>26</v>
      </c>
      <c r="O30" s="23"/>
      <c r="P30" s="23"/>
    </row>
    <row r="31" spans="2:16">
      <c r="B31" s="23"/>
      <c r="C31" s="23"/>
      <c r="D31" s="23"/>
      <c r="E31" s="23"/>
      <c r="F31" s="23"/>
      <c r="G31" s="24" t="s">
        <v>173</v>
      </c>
      <c r="H31" s="24"/>
      <c r="I31" s="24"/>
      <c r="J31" s="24"/>
      <c r="K31" s="23"/>
      <c r="L31" s="51" t="s">
        <v>90</v>
      </c>
      <c r="M31" s="29"/>
      <c r="N31" s="29">
        <v>27</v>
      </c>
      <c r="O31" s="23"/>
      <c r="P31" s="23"/>
    </row>
    <row r="32" spans="2:16">
      <c r="B32" s="23"/>
      <c r="C32" s="23"/>
      <c r="D32" s="23"/>
      <c r="E32" s="23"/>
      <c r="F32" s="23"/>
      <c r="G32" s="24" t="s">
        <v>193</v>
      </c>
      <c r="H32" s="24"/>
      <c r="I32" s="24"/>
      <c r="J32" s="24"/>
      <c r="K32" s="23"/>
      <c r="L32" s="51" t="s">
        <v>91</v>
      </c>
      <c r="M32" s="29"/>
      <c r="N32" s="30">
        <v>28</v>
      </c>
      <c r="O32" s="23"/>
      <c r="P32" s="23"/>
    </row>
    <row r="33" spans="2:16">
      <c r="B33" s="23"/>
      <c r="C33" s="23"/>
      <c r="D33" s="23"/>
      <c r="E33" s="23"/>
      <c r="F33" s="23"/>
      <c r="G33" s="26"/>
      <c r="H33" s="24"/>
      <c r="I33" s="24"/>
      <c r="J33" s="24"/>
      <c r="K33" s="23"/>
      <c r="L33" s="51" t="s">
        <v>92</v>
      </c>
      <c r="M33" s="29"/>
      <c r="N33" s="29">
        <v>29</v>
      </c>
      <c r="O33" s="23"/>
      <c r="P33" s="23"/>
    </row>
    <row r="34" spans="2:16">
      <c r="B34" s="23"/>
      <c r="C34" s="23"/>
      <c r="D34" s="23"/>
      <c r="E34" s="23"/>
      <c r="F34" s="23"/>
      <c r="G34" s="24" t="s">
        <v>33</v>
      </c>
      <c r="H34" s="24"/>
      <c r="I34" s="24"/>
      <c r="J34" s="24"/>
      <c r="K34" s="23"/>
      <c r="L34" s="51" t="s">
        <v>93</v>
      </c>
      <c r="M34" s="29"/>
      <c r="N34" s="30">
        <v>30</v>
      </c>
      <c r="O34" s="23"/>
      <c r="P34" s="23"/>
    </row>
    <row r="35" spans="2:16">
      <c r="B35" s="23"/>
      <c r="C35" s="23"/>
      <c r="D35" s="23"/>
      <c r="E35" s="23"/>
      <c r="F35" s="23"/>
      <c r="G35" s="24" t="s">
        <v>34</v>
      </c>
      <c r="H35" s="24"/>
      <c r="I35" s="24"/>
      <c r="J35" s="24"/>
      <c r="K35" s="23"/>
      <c r="L35" s="51" t="s">
        <v>94</v>
      </c>
      <c r="M35" s="28"/>
      <c r="N35" s="29">
        <v>31</v>
      </c>
      <c r="O35" s="23"/>
      <c r="P35" s="23"/>
    </row>
    <row r="36" spans="2:16">
      <c r="B36" s="23"/>
      <c r="C36" s="23"/>
      <c r="D36" s="23"/>
      <c r="E36" s="23"/>
      <c r="F36" s="23"/>
      <c r="G36" s="24" t="s">
        <v>31</v>
      </c>
      <c r="H36" s="24"/>
      <c r="I36" s="24"/>
      <c r="J36" s="24"/>
      <c r="K36" s="23"/>
      <c r="L36" s="51" t="s">
        <v>95</v>
      </c>
      <c r="M36" s="29"/>
      <c r="N36" s="30">
        <v>32</v>
      </c>
      <c r="O36" s="23"/>
      <c r="P36" s="23"/>
    </row>
    <row r="37" spans="2:16">
      <c r="B37" s="23"/>
      <c r="C37" s="23"/>
      <c r="D37" s="23"/>
      <c r="E37" s="23"/>
      <c r="F37" s="23"/>
      <c r="G37" s="24" t="s">
        <v>32</v>
      </c>
      <c r="H37" s="24"/>
      <c r="I37" s="24"/>
      <c r="J37" s="24"/>
      <c r="K37" s="23"/>
      <c r="L37" s="51" t="s">
        <v>96</v>
      </c>
      <c r="M37" s="29"/>
      <c r="N37" s="29">
        <v>33</v>
      </c>
      <c r="O37" s="23"/>
      <c r="P37" s="23"/>
    </row>
    <row r="38" spans="2:16">
      <c r="B38" s="23"/>
      <c r="C38" s="23"/>
      <c r="D38" s="23"/>
      <c r="E38" s="23"/>
      <c r="F38" s="23"/>
      <c r="G38" s="24" t="s">
        <v>37</v>
      </c>
      <c r="H38" s="24"/>
      <c r="I38" s="24"/>
      <c r="J38" s="24"/>
      <c r="K38" s="23"/>
      <c r="L38" s="51" t="s">
        <v>160</v>
      </c>
      <c r="M38" s="29"/>
      <c r="N38" s="30">
        <v>34</v>
      </c>
      <c r="O38" s="23"/>
      <c r="P38" s="23"/>
    </row>
    <row r="39" spans="2:16">
      <c r="B39" s="23"/>
      <c r="C39" s="23"/>
      <c r="D39" s="23"/>
      <c r="E39" s="23"/>
      <c r="F39" s="23"/>
      <c r="G39" s="24" t="s">
        <v>179</v>
      </c>
      <c r="H39" s="24"/>
      <c r="I39" s="24"/>
      <c r="J39" s="24"/>
      <c r="K39" s="23"/>
      <c r="L39" s="51" t="s">
        <v>97</v>
      </c>
      <c r="M39" s="29"/>
      <c r="N39" s="29">
        <v>35</v>
      </c>
      <c r="O39" s="23"/>
      <c r="P39" s="23"/>
    </row>
    <row r="40" spans="2:16">
      <c r="B40" s="23"/>
      <c r="C40" s="23"/>
      <c r="D40" s="23"/>
      <c r="E40" s="23"/>
      <c r="F40" s="23"/>
      <c r="G40" s="24" t="s">
        <v>49</v>
      </c>
      <c r="H40" s="24"/>
      <c r="I40" s="24"/>
      <c r="J40" s="24"/>
      <c r="K40" s="23"/>
      <c r="L40" s="51" t="s">
        <v>161</v>
      </c>
      <c r="M40" s="29"/>
      <c r="N40" s="30">
        <v>36</v>
      </c>
      <c r="O40" s="23"/>
      <c r="P40" s="23"/>
    </row>
    <row r="41" spans="2:16">
      <c r="B41" s="23"/>
      <c r="C41" s="23"/>
      <c r="D41" s="23"/>
      <c r="E41" s="23"/>
      <c r="F41" s="23"/>
      <c r="G41" s="24" t="s">
        <v>155</v>
      </c>
      <c r="H41" s="24"/>
      <c r="I41" s="24"/>
      <c r="J41" s="24"/>
      <c r="K41" s="23"/>
      <c r="L41" s="51" t="s">
        <v>98</v>
      </c>
      <c r="M41" s="29"/>
      <c r="N41" s="29">
        <v>37</v>
      </c>
      <c r="O41" s="23"/>
      <c r="P41" s="23"/>
    </row>
    <row r="42" spans="2:16">
      <c r="B42" s="23"/>
      <c r="C42" s="23"/>
      <c r="D42" s="23"/>
      <c r="E42" s="23"/>
      <c r="F42" s="23"/>
      <c r="G42" s="24" t="s">
        <v>180</v>
      </c>
      <c r="H42" s="24"/>
      <c r="I42" s="24"/>
      <c r="J42" s="24"/>
      <c r="K42" s="23"/>
      <c r="L42" s="51" t="s">
        <v>99</v>
      </c>
      <c r="M42" s="29"/>
      <c r="N42" s="30">
        <v>38</v>
      </c>
      <c r="O42" s="23"/>
      <c r="P42" s="23"/>
    </row>
    <row r="43" spans="2:16">
      <c r="B43" s="23"/>
      <c r="C43" s="23"/>
      <c r="D43" s="23"/>
      <c r="E43" s="23"/>
      <c r="F43" s="23"/>
      <c r="G43" s="24" t="s">
        <v>181</v>
      </c>
      <c r="H43" s="24"/>
      <c r="I43" s="24"/>
      <c r="J43" s="24"/>
      <c r="K43" s="23"/>
      <c r="L43" s="51" t="s">
        <v>100</v>
      </c>
      <c r="M43" s="28"/>
      <c r="N43" s="29">
        <v>39</v>
      </c>
      <c r="O43" s="23"/>
      <c r="P43" s="23"/>
    </row>
    <row r="44" spans="2:16">
      <c r="B44" s="23"/>
      <c r="C44" s="23"/>
      <c r="D44" s="23"/>
      <c r="E44" s="23"/>
      <c r="F44" s="23"/>
      <c r="G44" s="27" t="s">
        <v>38</v>
      </c>
      <c r="H44" s="26"/>
      <c r="I44" s="26"/>
      <c r="J44" s="26"/>
      <c r="K44" s="23"/>
      <c r="L44" s="51" t="s">
        <v>101</v>
      </c>
      <c r="M44" s="29"/>
      <c r="N44" s="30">
        <v>40</v>
      </c>
      <c r="O44" s="23"/>
      <c r="P44" s="23"/>
    </row>
    <row r="45" spans="2:16">
      <c r="B45" s="23"/>
      <c r="C45" s="23"/>
      <c r="D45" s="23"/>
      <c r="E45" s="23"/>
      <c r="F45" s="23"/>
      <c r="G45" s="24" t="s">
        <v>182</v>
      </c>
      <c r="H45" s="24"/>
      <c r="I45" s="24"/>
      <c r="J45" s="24"/>
      <c r="K45" s="23"/>
      <c r="L45" s="51" t="s">
        <v>102</v>
      </c>
      <c r="M45" s="28"/>
      <c r="N45" s="29">
        <v>41</v>
      </c>
      <c r="O45" s="23"/>
      <c r="P45" s="23"/>
    </row>
    <row r="46" spans="2:16">
      <c r="B46" s="23"/>
      <c r="C46" s="23"/>
      <c r="D46" s="23"/>
      <c r="E46" s="23"/>
      <c r="F46" s="23"/>
      <c r="G46" s="24"/>
      <c r="H46" s="24"/>
      <c r="I46" s="24"/>
      <c r="J46" s="24"/>
      <c r="K46" s="23"/>
      <c r="L46" s="51" t="s">
        <v>103</v>
      </c>
      <c r="M46" s="29"/>
      <c r="N46" s="30">
        <v>42</v>
      </c>
      <c r="O46" s="23"/>
      <c r="P46" s="23"/>
    </row>
    <row r="47" spans="2:16">
      <c r="B47" s="23"/>
      <c r="C47" s="23"/>
      <c r="D47" s="23"/>
      <c r="E47" s="23"/>
      <c r="F47" s="23"/>
      <c r="G47" s="24" t="s">
        <v>39</v>
      </c>
      <c r="H47" s="24"/>
      <c r="I47" s="24"/>
      <c r="J47" s="24"/>
      <c r="K47" s="23"/>
      <c r="L47" s="51" t="s">
        <v>104</v>
      </c>
      <c r="M47" s="29"/>
      <c r="N47" s="29">
        <v>43</v>
      </c>
      <c r="O47" s="23"/>
      <c r="P47" s="23"/>
    </row>
    <row r="48" spans="2:16">
      <c r="B48" s="23"/>
      <c r="C48" s="23"/>
      <c r="D48" s="23"/>
      <c r="E48" s="23"/>
      <c r="F48" s="23"/>
      <c r="G48" s="24" t="s">
        <v>194</v>
      </c>
      <c r="H48" s="24"/>
      <c r="I48" s="24"/>
      <c r="J48" s="24"/>
      <c r="K48" s="23"/>
      <c r="L48" s="51" t="s">
        <v>134</v>
      </c>
      <c r="M48" s="29"/>
      <c r="N48" s="30">
        <v>44</v>
      </c>
      <c r="O48" s="23"/>
      <c r="P48" s="23"/>
    </row>
    <row r="49" spans="2:16">
      <c r="B49" s="23"/>
      <c r="C49" s="23"/>
      <c r="D49" s="23"/>
      <c r="E49" s="23"/>
      <c r="F49" s="23"/>
      <c r="G49" s="24" t="s">
        <v>40</v>
      </c>
      <c r="H49" s="24"/>
      <c r="I49" s="24"/>
      <c r="J49" s="24"/>
      <c r="K49" s="23"/>
      <c r="L49" s="51" t="s">
        <v>105</v>
      </c>
      <c r="M49" s="29"/>
      <c r="N49" s="29">
        <v>45</v>
      </c>
      <c r="O49" s="23"/>
      <c r="P49" s="23"/>
    </row>
    <row r="50" spans="2:16" ht="17.25" customHeight="1">
      <c r="B50" s="23"/>
      <c r="C50" s="23"/>
      <c r="D50" s="23"/>
      <c r="E50" s="23"/>
      <c r="F50" s="23"/>
      <c r="G50" s="24" t="s">
        <v>43</v>
      </c>
      <c r="H50" s="24"/>
      <c r="I50" s="24"/>
      <c r="J50" s="24"/>
      <c r="K50" s="23"/>
      <c r="L50" s="51" t="s">
        <v>162</v>
      </c>
      <c r="M50" s="29"/>
      <c r="N50" s="30">
        <v>46</v>
      </c>
      <c r="O50" s="23"/>
      <c r="P50" s="23"/>
    </row>
    <row r="51" spans="2:16">
      <c r="B51" s="23"/>
      <c r="C51" s="23"/>
      <c r="D51" s="23"/>
      <c r="E51" s="23"/>
      <c r="F51" s="23"/>
      <c r="G51" s="24" t="s">
        <v>183</v>
      </c>
      <c r="H51" s="24"/>
      <c r="I51" s="24"/>
      <c r="J51" s="24"/>
      <c r="K51" s="23"/>
      <c r="L51" s="51" t="s">
        <v>163</v>
      </c>
      <c r="M51" s="29"/>
      <c r="N51" s="29">
        <v>47</v>
      </c>
      <c r="O51" s="23"/>
      <c r="P51" s="23"/>
    </row>
    <row r="52" spans="2:16" ht="18" customHeight="1">
      <c r="B52" s="23"/>
      <c r="C52" s="23"/>
      <c r="D52" s="23"/>
      <c r="E52" s="23"/>
      <c r="F52" s="23"/>
      <c r="G52" s="24" t="s">
        <v>44</v>
      </c>
      <c r="H52" s="23"/>
      <c r="I52" s="23"/>
      <c r="J52" s="23"/>
      <c r="K52" s="23"/>
      <c r="L52" s="53" t="s">
        <v>217</v>
      </c>
      <c r="M52" s="29"/>
      <c r="N52" s="30">
        <v>48</v>
      </c>
      <c r="O52" s="23"/>
      <c r="P52" s="23"/>
    </row>
    <row r="53" spans="2:16" ht="15.75" thickBot="1">
      <c r="B53" s="23"/>
      <c r="C53" s="23"/>
      <c r="D53" s="23"/>
      <c r="E53" s="23"/>
      <c r="F53" s="23"/>
      <c r="G53" s="24" t="s">
        <v>3</v>
      </c>
      <c r="H53" s="23"/>
      <c r="I53" s="23"/>
      <c r="J53" s="23"/>
      <c r="K53" s="23"/>
      <c r="L53" s="25" t="s">
        <v>216</v>
      </c>
      <c r="M53" s="29"/>
      <c r="N53" s="29">
        <v>49</v>
      </c>
      <c r="O53" s="23"/>
      <c r="P53" s="23"/>
    </row>
    <row r="54" spans="2:16">
      <c r="B54" s="23"/>
      <c r="C54" s="23"/>
      <c r="D54" s="23"/>
      <c r="E54" s="23"/>
      <c r="F54" s="23"/>
      <c r="G54" s="24" t="s">
        <v>68</v>
      </c>
      <c r="H54" s="23"/>
      <c r="I54" s="23"/>
      <c r="J54" s="23"/>
      <c r="K54" s="23"/>
      <c r="L54" s="51" t="s">
        <v>106</v>
      </c>
      <c r="M54" s="29"/>
      <c r="N54" s="30">
        <v>50</v>
      </c>
      <c r="O54" s="23"/>
      <c r="P54" s="23"/>
    </row>
    <row r="55" spans="2:16">
      <c r="B55" s="23"/>
      <c r="C55" s="23"/>
      <c r="D55" s="23"/>
      <c r="E55" s="23"/>
      <c r="F55" s="23"/>
      <c r="G55" s="24" t="s">
        <v>184</v>
      </c>
      <c r="H55" s="23"/>
      <c r="I55" s="23"/>
      <c r="J55" s="23"/>
      <c r="K55" s="23"/>
      <c r="L55" s="51" t="s">
        <v>107</v>
      </c>
      <c r="M55" s="29"/>
      <c r="N55" s="29">
        <v>51</v>
      </c>
      <c r="O55" s="23"/>
      <c r="P55" s="23"/>
    </row>
    <row r="56" spans="2:16">
      <c r="B56" s="23"/>
      <c r="C56" s="23"/>
      <c r="D56" s="23"/>
      <c r="E56" s="23"/>
      <c r="F56" s="23"/>
      <c r="G56" s="24" t="s">
        <v>69</v>
      </c>
      <c r="H56" s="23"/>
      <c r="I56" s="23"/>
      <c r="J56" s="23"/>
      <c r="K56" s="23"/>
      <c r="L56" s="51" t="s">
        <v>108</v>
      </c>
      <c r="M56" s="29"/>
      <c r="N56" s="30">
        <v>52</v>
      </c>
      <c r="O56" s="23"/>
      <c r="P56" s="23"/>
    </row>
    <row r="57" spans="2:16">
      <c r="B57" s="23"/>
      <c r="C57" s="23"/>
      <c r="D57" s="23"/>
      <c r="E57" s="23"/>
      <c r="F57" s="23"/>
      <c r="G57" s="24" t="s">
        <v>4</v>
      </c>
      <c r="H57" s="23"/>
      <c r="I57" s="23"/>
      <c r="J57" s="23"/>
      <c r="K57" s="23"/>
      <c r="L57" s="51" t="s">
        <v>109</v>
      </c>
      <c r="M57" s="29"/>
      <c r="N57" s="29">
        <v>53</v>
      </c>
      <c r="O57" s="23"/>
      <c r="P57" s="23"/>
    </row>
    <row r="58" spans="2:16">
      <c r="B58" s="23"/>
      <c r="C58" s="23"/>
      <c r="D58" s="23"/>
      <c r="E58" s="23"/>
      <c r="F58" s="23"/>
      <c r="G58" s="24" t="s">
        <v>185</v>
      </c>
      <c r="H58" s="23"/>
      <c r="I58" s="23"/>
      <c r="J58" s="23"/>
      <c r="K58" s="23"/>
      <c r="L58" s="51" t="s">
        <v>110</v>
      </c>
      <c r="M58" s="29"/>
      <c r="N58" s="30">
        <v>54</v>
      </c>
      <c r="O58" s="23"/>
      <c r="P58" s="23"/>
    </row>
    <row r="59" spans="2:16">
      <c r="B59" s="23"/>
      <c r="C59" s="23"/>
      <c r="D59" s="23"/>
      <c r="E59" s="23"/>
      <c r="F59" s="23"/>
      <c r="G59" s="24" t="s">
        <v>186</v>
      </c>
      <c r="H59" s="23"/>
      <c r="I59" s="23"/>
      <c r="J59" s="23"/>
      <c r="K59" s="23"/>
      <c r="L59" s="51" t="s">
        <v>111</v>
      </c>
      <c r="M59" s="28"/>
      <c r="N59" s="29">
        <v>55</v>
      </c>
      <c r="O59" s="23"/>
      <c r="P59" s="23"/>
    </row>
    <row r="60" spans="2:16">
      <c r="B60" s="23"/>
      <c r="C60" s="23"/>
      <c r="D60" s="23"/>
      <c r="E60" s="23"/>
      <c r="F60" s="23"/>
      <c r="G60" s="24" t="s">
        <v>187</v>
      </c>
      <c r="H60" s="23"/>
      <c r="I60" s="23"/>
      <c r="J60" s="23"/>
      <c r="K60" s="23"/>
      <c r="L60" s="51" t="s">
        <v>112</v>
      </c>
      <c r="M60" s="28"/>
      <c r="N60" s="30">
        <v>56</v>
      </c>
      <c r="O60" s="23"/>
      <c r="P60" s="23"/>
    </row>
    <row r="61" spans="2:16">
      <c r="B61" s="23"/>
      <c r="C61" s="23"/>
      <c r="D61" s="23"/>
      <c r="E61" s="23"/>
      <c r="F61" s="23"/>
      <c r="G61" s="24" t="s">
        <v>188</v>
      </c>
      <c r="H61" s="23"/>
      <c r="I61" s="23"/>
      <c r="J61" s="23"/>
      <c r="K61" s="23"/>
      <c r="L61" s="51" t="s">
        <v>113</v>
      </c>
      <c r="M61" s="28"/>
      <c r="N61" s="29">
        <v>57</v>
      </c>
      <c r="O61" s="23"/>
      <c r="P61" s="23"/>
    </row>
    <row r="62" spans="2:16">
      <c r="B62" s="23"/>
      <c r="C62" s="23"/>
      <c r="D62" s="23"/>
      <c r="E62" s="23"/>
      <c r="F62" s="23"/>
      <c r="G62" s="24" t="s">
        <v>189</v>
      </c>
      <c r="H62" s="23"/>
      <c r="I62" s="23"/>
      <c r="J62" s="23"/>
      <c r="K62" s="23"/>
      <c r="L62" s="51" t="s">
        <v>114</v>
      </c>
      <c r="M62" s="28"/>
      <c r="N62" s="30">
        <v>58</v>
      </c>
      <c r="O62" s="23"/>
      <c r="P62" s="23"/>
    </row>
    <row r="63" spans="2:16">
      <c r="B63" s="23"/>
      <c r="C63" s="23"/>
      <c r="D63" s="23"/>
      <c r="E63" s="23"/>
      <c r="F63" s="23"/>
      <c r="G63" s="24" t="s">
        <v>190</v>
      </c>
      <c r="H63" s="23"/>
      <c r="I63" s="23"/>
      <c r="J63" s="23"/>
      <c r="K63" s="23"/>
      <c r="L63" s="51" t="s">
        <v>115</v>
      </c>
      <c r="M63" s="29"/>
      <c r="N63" s="29">
        <v>59</v>
      </c>
      <c r="O63" s="23"/>
      <c r="P63" s="23"/>
    </row>
    <row r="64" spans="2:16">
      <c r="B64" s="23"/>
      <c r="C64" s="23"/>
      <c r="D64" s="23"/>
      <c r="E64" s="23"/>
      <c r="F64" s="23"/>
      <c r="G64" s="24" t="s">
        <v>5</v>
      </c>
      <c r="H64" s="23"/>
      <c r="I64" s="23"/>
      <c r="J64" s="23"/>
      <c r="K64" s="23"/>
      <c r="L64" s="51" t="s">
        <v>116</v>
      </c>
      <c r="M64" s="29"/>
      <c r="N64" s="30">
        <v>60</v>
      </c>
      <c r="O64" s="23"/>
      <c r="P64" s="23"/>
    </row>
    <row r="65" spans="2:16">
      <c r="B65" s="23"/>
      <c r="C65" s="23"/>
      <c r="D65" s="23"/>
      <c r="E65" s="23"/>
      <c r="F65" s="23"/>
      <c r="G65" s="24" t="s">
        <v>195</v>
      </c>
      <c r="H65" s="23"/>
      <c r="I65" s="23"/>
      <c r="J65" s="23"/>
      <c r="K65" s="23"/>
      <c r="L65" s="51" t="s">
        <v>164</v>
      </c>
      <c r="M65" s="29"/>
      <c r="N65" s="29">
        <v>61</v>
      </c>
      <c r="O65" s="23"/>
      <c r="P65" s="23"/>
    </row>
    <row r="66" spans="2:16">
      <c r="B66" s="23"/>
      <c r="C66" s="23"/>
      <c r="D66" s="23"/>
      <c r="E66" s="23"/>
      <c r="F66" s="23"/>
      <c r="G66" s="24" t="s">
        <v>196</v>
      </c>
      <c r="H66" s="23"/>
      <c r="I66" s="23"/>
      <c r="J66" s="23"/>
      <c r="K66" s="23"/>
      <c r="L66" s="51" t="s">
        <v>135</v>
      </c>
      <c r="M66" s="29"/>
      <c r="N66" s="30">
        <v>62</v>
      </c>
      <c r="O66" s="23"/>
      <c r="P66" s="23"/>
    </row>
    <row r="67" spans="2:16">
      <c r="B67" s="23"/>
      <c r="C67" s="23"/>
      <c r="D67" s="23"/>
      <c r="E67" s="23"/>
      <c r="F67" s="23"/>
      <c r="G67" s="24" t="s">
        <v>197</v>
      </c>
      <c r="H67" s="23"/>
      <c r="I67" s="23"/>
      <c r="J67" s="23"/>
      <c r="K67" s="23"/>
      <c r="L67" s="51" t="s">
        <v>117</v>
      </c>
      <c r="M67" s="29"/>
      <c r="N67" s="29">
        <v>63</v>
      </c>
      <c r="O67" s="23"/>
      <c r="P67" s="23"/>
    </row>
    <row r="68" spans="2:16">
      <c r="B68" s="23"/>
      <c r="C68" s="23"/>
      <c r="D68" s="23"/>
      <c r="E68" s="23"/>
      <c r="F68" s="23"/>
      <c r="G68" s="24" t="s">
        <v>198</v>
      </c>
      <c r="H68" s="23"/>
      <c r="I68" s="23"/>
      <c r="J68" s="23"/>
      <c r="K68" s="23"/>
      <c r="L68" s="53" t="s">
        <v>211</v>
      </c>
      <c r="M68" s="29"/>
      <c r="N68" s="30">
        <v>64</v>
      </c>
      <c r="O68" s="23"/>
      <c r="P68" s="23"/>
    </row>
    <row r="69" spans="2:16">
      <c r="B69" s="23"/>
      <c r="C69" s="23"/>
      <c r="D69" s="23"/>
      <c r="E69" s="23"/>
      <c r="F69" s="23"/>
      <c r="G69" s="24" t="s">
        <v>199</v>
      </c>
      <c r="H69" s="23"/>
      <c r="I69" s="23"/>
      <c r="J69" s="23"/>
      <c r="K69" s="23"/>
      <c r="L69" s="51" t="s">
        <v>118</v>
      </c>
      <c r="M69" s="29"/>
      <c r="N69" s="29">
        <v>65</v>
      </c>
      <c r="O69" s="23"/>
      <c r="P69" s="23"/>
    </row>
    <row r="70" spans="2:16">
      <c r="B70" s="23"/>
      <c r="C70" s="23"/>
      <c r="D70" s="23"/>
      <c r="E70" s="23"/>
      <c r="F70" s="23"/>
      <c r="G70" s="24" t="s">
        <v>200</v>
      </c>
      <c r="H70" s="23"/>
      <c r="I70" s="23"/>
      <c r="J70" s="23"/>
      <c r="K70" s="23"/>
      <c r="L70" s="51" t="s">
        <v>119</v>
      </c>
      <c r="M70" s="28"/>
      <c r="N70" s="30">
        <v>66</v>
      </c>
      <c r="O70" s="23"/>
      <c r="P70" s="23"/>
    </row>
    <row r="71" spans="2:16">
      <c r="B71" s="23"/>
      <c r="C71" s="23"/>
      <c r="D71" s="23"/>
      <c r="E71" s="23"/>
      <c r="F71" s="23"/>
      <c r="G71" s="24" t="s">
        <v>201</v>
      </c>
      <c r="H71" s="23"/>
      <c r="I71" s="23"/>
      <c r="J71" s="23"/>
      <c r="K71" s="23"/>
      <c r="L71" s="51" t="s">
        <v>120</v>
      </c>
      <c r="M71" s="28"/>
      <c r="N71" s="29">
        <v>67</v>
      </c>
      <c r="O71" s="23"/>
      <c r="P71" s="23"/>
    </row>
    <row r="72" spans="2:16">
      <c r="B72" s="23"/>
      <c r="C72" s="23"/>
      <c r="D72" s="23"/>
      <c r="E72" s="23"/>
      <c r="F72" s="23"/>
      <c r="G72" s="24" t="s">
        <v>202</v>
      </c>
      <c r="H72" s="23"/>
      <c r="I72" s="23"/>
      <c r="J72" s="23"/>
      <c r="K72" s="23"/>
      <c r="L72" s="51" t="s">
        <v>121</v>
      </c>
      <c r="M72" s="29"/>
      <c r="N72" s="30">
        <v>68</v>
      </c>
      <c r="O72" s="23"/>
      <c r="P72" s="23"/>
    </row>
    <row r="73" spans="2:16">
      <c r="B73" s="23"/>
      <c r="C73" s="23"/>
      <c r="D73" s="23"/>
      <c r="E73" s="23"/>
      <c r="F73" s="23"/>
      <c r="G73" s="24" t="s">
        <v>203</v>
      </c>
      <c r="H73" s="23"/>
      <c r="I73" s="23"/>
      <c r="J73" s="23"/>
      <c r="K73" s="23"/>
      <c r="L73" s="51" t="s">
        <v>165</v>
      </c>
      <c r="M73" s="29"/>
      <c r="N73" s="29">
        <v>69</v>
      </c>
      <c r="O73" s="23"/>
      <c r="P73" s="23"/>
    </row>
    <row r="74" spans="2:16">
      <c r="B74" s="23"/>
      <c r="C74" s="23"/>
      <c r="D74" s="23"/>
      <c r="E74" s="23"/>
      <c r="F74" s="23"/>
      <c r="G74" s="24"/>
      <c r="H74" s="23"/>
      <c r="I74" s="23"/>
      <c r="J74" s="23"/>
      <c r="K74" s="23"/>
      <c r="L74" s="51" t="s">
        <v>122</v>
      </c>
      <c r="M74" s="29"/>
      <c r="N74" s="30">
        <v>70</v>
      </c>
      <c r="O74" s="23"/>
      <c r="P74" s="23"/>
    </row>
    <row r="75" spans="2:16">
      <c r="B75" s="23"/>
      <c r="C75" s="23"/>
      <c r="D75" s="23"/>
      <c r="E75" s="23"/>
      <c r="F75" s="23"/>
      <c r="G75" s="24" t="s">
        <v>204</v>
      </c>
      <c r="H75" s="23"/>
      <c r="I75" s="23"/>
      <c r="J75" s="23"/>
      <c r="K75" s="23"/>
      <c r="L75" s="51" t="s">
        <v>123</v>
      </c>
      <c r="M75" s="29"/>
      <c r="N75" s="29">
        <v>71</v>
      </c>
      <c r="O75" s="23"/>
      <c r="P75" s="23"/>
    </row>
    <row r="76" spans="2:16">
      <c r="B76" s="23"/>
      <c r="C76" s="23"/>
      <c r="D76" s="23"/>
      <c r="E76" s="23"/>
      <c r="F76" s="23"/>
      <c r="G76" s="24"/>
      <c r="H76" s="23"/>
      <c r="I76" s="23"/>
      <c r="J76" s="23"/>
      <c r="K76" s="23"/>
      <c r="L76" s="53" t="s">
        <v>218</v>
      </c>
      <c r="M76" s="29"/>
      <c r="N76" s="30">
        <v>72</v>
      </c>
      <c r="O76" s="23"/>
      <c r="P76" s="23"/>
    </row>
    <row r="77" spans="2:16">
      <c r="B77" s="23"/>
      <c r="C77" s="23"/>
      <c r="D77" s="23"/>
      <c r="E77" s="23"/>
      <c r="F77" s="23"/>
      <c r="G77" s="24"/>
      <c r="H77" s="23"/>
      <c r="I77" s="23"/>
      <c r="J77" s="23"/>
      <c r="K77" s="23"/>
      <c r="L77" s="51" t="s">
        <v>124</v>
      </c>
      <c r="M77" s="29"/>
      <c r="N77" s="29">
        <v>73</v>
      </c>
      <c r="O77" s="23"/>
      <c r="P77" s="23"/>
    </row>
    <row r="78" spans="2:16">
      <c r="B78" s="23"/>
      <c r="C78" s="23"/>
      <c r="D78" s="23"/>
      <c r="E78" s="23"/>
      <c r="F78" s="23"/>
      <c r="G78" s="24"/>
      <c r="H78" s="23"/>
      <c r="I78" s="23"/>
      <c r="J78" s="23"/>
      <c r="K78" s="23"/>
      <c r="L78" s="51" t="s">
        <v>140</v>
      </c>
      <c r="M78" s="29"/>
      <c r="N78" s="30">
        <v>74</v>
      </c>
      <c r="O78" s="23"/>
      <c r="P78" s="23"/>
    </row>
    <row r="79" spans="2:16">
      <c r="B79" s="23"/>
      <c r="C79" s="23"/>
      <c r="D79" s="23"/>
      <c r="E79" s="23"/>
      <c r="F79" s="23"/>
      <c r="G79" s="24"/>
      <c r="H79" s="23"/>
      <c r="I79" s="23"/>
      <c r="J79" s="23"/>
      <c r="K79" s="23"/>
      <c r="L79" s="51" t="s">
        <v>166</v>
      </c>
      <c r="M79" s="29"/>
      <c r="N79" s="29">
        <v>75</v>
      </c>
      <c r="O79" s="23"/>
      <c r="P79" s="23"/>
    </row>
    <row r="80" spans="2:16">
      <c r="B80" s="23"/>
      <c r="C80" s="23"/>
      <c r="D80" s="23"/>
      <c r="E80" s="23"/>
      <c r="F80" s="23"/>
      <c r="G80" s="24"/>
      <c r="H80" s="23"/>
      <c r="I80" s="23"/>
      <c r="J80" s="23"/>
      <c r="K80" s="23"/>
      <c r="L80" s="51" t="s">
        <v>125</v>
      </c>
      <c r="M80" s="29"/>
      <c r="N80" s="30">
        <v>76</v>
      </c>
      <c r="O80" s="23"/>
      <c r="P80" s="23"/>
    </row>
    <row r="81" spans="2:16">
      <c r="B81" s="23"/>
      <c r="C81" s="23"/>
      <c r="D81" s="23"/>
      <c r="E81" s="23"/>
      <c r="F81" s="23"/>
      <c r="G81" s="24"/>
      <c r="H81" s="23"/>
      <c r="I81" s="23"/>
      <c r="J81" s="23"/>
      <c r="K81" s="23"/>
      <c r="L81" s="51" t="s">
        <v>126</v>
      </c>
      <c r="M81" s="29"/>
      <c r="N81" s="29">
        <v>77</v>
      </c>
      <c r="O81" s="23"/>
      <c r="P81" s="23"/>
    </row>
    <row r="82" spans="2:16">
      <c r="B82" s="23"/>
      <c r="C82" s="23"/>
      <c r="D82" s="23"/>
      <c r="E82" s="23"/>
      <c r="F82" s="23"/>
      <c r="G82" s="24"/>
      <c r="H82" s="23"/>
      <c r="I82" s="23"/>
      <c r="J82" s="23"/>
      <c r="K82" s="23"/>
      <c r="L82" s="51" t="s">
        <v>167</v>
      </c>
      <c r="M82" s="29"/>
      <c r="N82" s="30">
        <v>78</v>
      </c>
      <c r="O82" s="23"/>
      <c r="P82" s="23"/>
    </row>
    <row r="83" spans="2:16">
      <c r="B83" s="23"/>
      <c r="C83" s="23"/>
      <c r="D83" s="23"/>
      <c r="E83" s="23"/>
      <c r="F83" s="23"/>
      <c r="G83" s="24"/>
      <c r="H83" s="23"/>
      <c r="I83" s="23"/>
      <c r="J83" s="23"/>
      <c r="K83" s="23"/>
      <c r="L83" s="51" t="s">
        <v>127</v>
      </c>
      <c r="M83" s="29"/>
      <c r="N83" s="29">
        <v>79</v>
      </c>
      <c r="O83" s="23"/>
      <c r="P83" s="23"/>
    </row>
    <row r="84" spans="2:16">
      <c r="B84" s="23"/>
      <c r="C84" s="23"/>
      <c r="D84" s="23"/>
      <c r="E84" s="23"/>
      <c r="F84" s="23"/>
      <c r="G84" s="24"/>
      <c r="H84" s="23"/>
      <c r="I84" s="23"/>
      <c r="J84" s="23"/>
      <c r="K84" s="23"/>
      <c r="L84" s="51" t="s">
        <v>128</v>
      </c>
      <c r="M84" s="29"/>
      <c r="N84" s="30">
        <v>80</v>
      </c>
      <c r="O84" s="23"/>
      <c r="P84" s="23"/>
    </row>
    <row r="85" spans="2:16">
      <c r="B85" s="23"/>
      <c r="C85" s="23"/>
      <c r="D85" s="23"/>
      <c r="E85" s="23"/>
      <c r="F85" s="23"/>
      <c r="G85" s="24"/>
      <c r="H85" s="23"/>
      <c r="I85" s="23"/>
      <c r="J85" s="23"/>
      <c r="K85" s="23"/>
      <c r="L85" s="51" t="s">
        <v>129</v>
      </c>
      <c r="M85" s="29"/>
      <c r="N85" s="29">
        <v>81</v>
      </c>
      <c r="O85" s="23"/>
      <c r="P85" s="23"/>
    </row>
    <row r="86" spans="2:16">
      <c r="B86" s="23"/>
      <c r="C86" s="23"/>
      <c r="D86" s="23"/>
      <c r="E86" s="23"/>
      <c r="F86" s="23"/>
      <c r="G86" s="24"/>
      <c r="H86" s="23"/>
      <c r="I86" s="23"/>
      <c r="J86" s="23"/>
      <c r="K86" s="23"/>
      <c r="L86" s="51" t="s">
        <v>130</v>
      </c>
      <c r="M86" s="29"/>
      <c r="N86" s="30">
        <v>82</v>
      </c>
      <c r="O86" s="23"/>
      <c r="P86" s="23"/>
    </row>
    <row r="87" spans="2:16">
      <c r="B87" s="23"/>
      <c r="C87" s="23"/>
      <c r="D87" s="23"/>
      <c r="E87" s="23"/>
      <c r="F87" s="23"/>
      <c r="G87" s="24"/>
      <c r="H87" s="23"/>
      <c r="I87" s="23"/>
      <c r="J87" s="23"/>
      <c r="K87" s="23"/>
      <c r="L87" s="51" t="s">
        <v>168</v>
      </c>
      <c r="M87" s="29"/>
      <c r="N87" s="29">
        <v>83</v>
      </c>
      <c r="O87" s="23"/>
      <c r="P87" s="23"/>
    </row>
    <row r="88" spans="2:16">
      <c r="B88" s="23"/>
      <c r="C88" s="23"/>
      <c r="D88" s="23"/>
      <c r="E88" s="23"/>
      <c r="F88" s="23"/>
      <c r="G88" s="24"/>
      <c r="H88" s="23"/>
      <c r="I88" s="23"/>
      <c r="J88" s="23"/>
      <c r="K88" s="23"/>
      <c r="L88" s="51" t="s">
        <v>169</v>
      </c>
      <c r="M88" s="29"/>
      <c r="N88" s="30">
        <v>84</v>
      </c>
      <c r="O88" s="23"/>
      <c r="P88" s="23"/>
    </row>
    <row r="89" spans="2:16">
      <c r="B89" s="23"/>
      <c r="C89" s="23"/>
      <c r="D89" s="23"/>
      <c r="E89" s="23"/>
      <c r="F89" s="23"/>
      <c r="G89" s="24"/>
      <c r="H89" s="23"/>
      <c r="I89" s="23"/>
      <c r="J89" s="23"/>
      <c r="K89" s="23"/>
      <c r="L89" s="51" t="s">
        <v>170</v>
      </c>
      <c r="M89" s="28"/>
      <c r="N89" s="29">
        <v>85</v>
      </c>
      <c r="O89" s="23"/>
      <c r="P89" s="23"/>
    </row>
    <row r="90" spans="2:16">
      <c r="B90" s="23"/>
      <c r="C90" s="23"/>
      <c r="D90" s="23"/>
      <c r="E90" s="23"/>
      <c r="F90" s="23"/>
      <c r="G90" s="24"/>
      <c r="H90" s="23"/>
      <c r="I90" s="23"/>
      <c r="J90" s="23"/>
      <c r="K90" s="23"/>
      <c r="L90" s="51" t="s">
        <v>171</v>
      </c>
      <c r="M90" s="28"/>
      <c r="N90" s="30">
        <v>86</v>
      </c>
      <c r="O90" s="23"/>
      <c r="P90" s="23"/>
    </row>
    <row r="91" spans="2:16">
      <c r="B91" s="23"/>
      <c r="C91" s="23"/>
      <c r="D91" s="23"/>
      <c r="E91" s="23"/>
      <c r="F91" s="23"/>
      <c r="G91" s="24"/>
      <c r="H91" s="23"/>
      <c r="I91" s="23"/>
      <c r="J91" s="23"/>
      <c r="K91" s="23"/>
      <c r="L91" s="51" t="s">
        <v>131</v>
      </c>
      <c r="M91" s="28"/>
      <c r="N91" s="29">
        <v>87</v>
      </c>
      <c r="O91" s="23"/>
      <c r="P91" s="23"/>
    </row>
    <row r="92" spans="2:16">
      <c r="B92" s="23"/>
      <c r="C92" s="23"/>
      <c r="D92" s="23"/>
      <c r="E92" s="23"/>
      <c r="F92" s="23"/>
      <c r="G92" s="24"/>
      <c r="H92" s="23"/>
      <c r="I92" s="23"/>
      <c r="J92" s="23"/>
      <c r="K92" s="23"/>
      <c r="L92" s="51" t="s">
        <v>132</v>
      </c>
      <c r="M92" s="28"/>
      <c r="N92" s="30">
        <v>88</v>
      </c>
      <c r="O92" s="23"/>
      <c r="P92" s="23"/>
    </row>
    <row r="93" spans="2:16">
      <c r="B93" s="23"/>
      <c r="C93" s="23"/>
      <c r="D93" s="23"/>
      <c r="E93" s="23"/>
      <c r="F93" s="23"/>
      <c r="G93" s="24"/>
      <c r="H93" s="23"/>
      <c r="I93" s="23"/>
      <c r="J93" s="23"/>
      <c r="K93" s="23"/>
      <c r="L93" s="51" t="s">
        <v>133</v>
      </c>
      <c r="M93" s="28"/>
      <c r="N93" s="29">
        <v>89</v>
      </c>
      <c r="O93" s="23"/>
      <c r="P93" s="23"/>
    </row>
    <row r="94" spans="2:16">
      <c r="B94" s="23"/>
      <c r="C94" s="23"/>
      <c r="D94" s="23"/>
      <c r="E94" s="23"/>
      <c r="F94" s="23"/>
      <c r="G94" s="24"/>
      <c r="H94" s="23"/>
      <c r="I94" s="23"/>
      <c r="J94" s="23"/>
      <c r="K94" s="23"/>
      <c r="L94" s="53" t="s">
        <v>219</v>
      </c>
      <c r="M94" s="28"/>
      <c r="N94" s="30">
        <v>90</v>
      </c>
      <c r="O94" s="23"/>
      <c r="P94" s="23"/>
    </row>
    <row r="95" spans="2:16">
      <c r="G95" s="24"/>
      <c r="L95" s="51"/>
      <c r="M95" s="19"/>
      <c r="N95" s="29"/>
    </row>
    <row r="96" spans="2:16">
      <c r="G96" s="24"/>
      <c r="L96" s="51"/>
      <c r="M96" s="19"/>
      <c r="N96" s="30"/>
    </row>
    <row r="97" spans="7:14">
      <c r="G97" s="24"/>
      <c r="L97" s="51"/>
      <c r="M97" s="19"/>
      <c r="N97" s="29"/>
    </row>
    <row r="98" spans="7:14">
      <c r="G98" s="24"/>
      <c r="L98" s="51"/>
      <c r="M98" s="19"/>
      <c r="N98" s="30"/>
    </row>
    <row r="99" spans="7:14">
      <c r="G99" s="23"/>
      <c r="L99" s="19"/>
      <c r="M99" s="19"/>
      <c r="N99" s="19"/>
    </row>
    <row r="100" spans="7:14">
      <c r="G100" s="23"/>
      <c r="L100" s="19"/>
      <c r="M100" s="19"/>
      <c r="N100" s="19"/>
    </row>
    <row r="101" spans="7:14">
      <c r="L101" s="19"/>
      <c r="M101" s="19"/>
      <c r="N101" s="19"/>
    </row>
    <row r="102" spans="7:14">
      <c r="L102" s="19"/>
      <c r="M102" s="19"/>
      <c r="N102" s="19"/>
    </row>
    <row r="103" spans="7:14">
      <c r="L103" s="19"/>
      <c r="M103" s="19"/>
      <c r="N103" s="19"/>
    </row>
    <row r="104" spans="7:14">
      <c r="L104" s="19"/>
      <c r="M104" s="19"/>
      <c r="N104" s="19"/>
    </row>
    <row r="105" spans="7:14">
      <c r="L105" s="19"/>
      <c r="M105" s="19"/>
      <c r="N105" s="19"/>
    </row>
    <row r="106" spans="7:14">
      <c r="L106" s="19"/>
      <c r="M106" s="19"/>
      <c r="N106" s="19"/>
    </row>
    <row r="107" spans="7:14">
      <c r="L107" s="19"/>
      <c r="M107" s="19"/>
      <c r="N107" s="19"/>
    </row>
    <row r="108" spans="7:14">
      <c r="L108" s="19"/>
      <c r="M108" s="19"/>
      <c r="N108" s="19"/>
    </row>
    <row r="109" spans="7:14">
      <c r="L109" s="19"/>
      <c r="M109" s="19"/>
      <c r="N109" s="19"/>
    </row>
    <row r="110" spans="7:14">
      <c r="L110" s="19"/>
      <c r="M110" s="19"/>
      <c r="N110" s="19"/>
    </row>
    <row r="111" spans="7:14">
      <c r="L111" s="19"/>
      <c r="M111" s="19"/>
      <c r="N111" s="19"/>
    </row>
    <row r="112" spans="7:14">
      <c r="L112" s="19"/>
      <c r="M112" s="6"/>
      <c r="N112" s="6"/>
    </row>
    <row r="113" spans="12:14">
      <c r="L113" s="19"/>
      <c r="M113" s="11"/>
      <c r="N113" s="11"/>
    </row>
    <row r="114" spans="12:14">
      <c r="L114" s="6"/>
      <c r="M114" s="11"/>
      <c r="N114" s="11"/>
    </row>
    <row r="115" spans="12:14">
      <c r="L115" s="11"/>
      <c r="M115" s="11"/>
      <c r="N115" s="11"/>
    </row>
    <row r="116" spans="12:14">
      <c r="L116" s="11"/>
      <c r="M116" s="11"/>
      <c r="N116" s="11"/>
    </row>
    <row r="117" spans="12:14">
      <c r="L117" s="11"/>
      <c r="M117" s="11"/>
      <c r="N117" s="11"/>
    </row>
    <row r="118" spans="12:14">
      <c r="L118" s="11"/>
      <c r="M118" s="11"/>
      <c r="N118" s="11"/>
    </row>
    <row r="119" spans="12:14">
      <c r="L119" s="11"/>
      <c r="M119" s="11"/>
      <c r="N119" s="11"/>
    </row>
    <row r="120" spans="12:14">
      <c r="L120" s="11"/>
    </row>
    <row r="121" spans="12:14">
      <c r="L121" s="11"/>
    </row>
  </sheetData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3:A4"/>
  <sheetViews>
    <sheetView workbookViewId="0">
      <selection activeCell="C30" sqref="C30"/>
    </sheetView>
  </sheetViews>
  <sheetFormatPr defaultRowHeight="15"/>
  <sheetData>
    <row r="3" ht="7.5" customHeight="1"/>
    <row r="4" ht="32.2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E43"/>
  <sheetViews>
    <sheetView topLeftCell="A3" workbookViewId="0">
      <selection activeCell="A4" sqref="A4:A43"/>
    </sheetView>
  </sheetViews>
  <sheetFormatPr defaultRowHeight="15"/>
  <sheetData>
    <row r="4" spans="1:5">
      <c r="A4" s="4" t="s">
        <v>1</v>
      </c>
      <c r="E4">
        <v>1</v>
      </c>
    </row>
    <row r="5" spans="1:5">
      <c r="A5" s="4" t="s">
        <v>10</v>
      </c>
      <c r="E5">
        <v>2</v>
      </c>
    </row>
    <row r="6" spans="1:5">
      <c r="A6" s="4" t="s">
        <v>11</v>
      </c>
      <c r="E6">
        <v>3</v>
      </c>
    </row>
    <row r="7" spans="1:5">
      <c r="A7" s="4" t="s">
        <v>7</v>
      </c>
      <c r="E7">
        <v>4</v>
      </c>
    </row>
    <row r="8" spans="1:5">
      <c r="A8" s="4" t="s">
        <v>12</v>
      </c>
      <c r="E8">
        <v>5</v>
      </c>
    </row>
    <row r="9" spans="1:5">
      <c r="A9" s="4" t="s">
        <v>13</v>
      </c>
      <c r="E9">
        <v>6</v>
      </c>
    </row>
    <row r="10" spans="1:5">
      <c r="A10" s="4" t="s">
        <v>14</v>
      </c>
      <c r="E10">
        <v>7</v>
      </c>
    </row>
    <row r="11" spans="1:5">
      <c r="A11" s="4" t="s">
        <v>15</v>
      </c>
      <c r="E11">
        <v>8</v>
      </c>
    </row>
    <row r="12" spans="1:5">
      <c r="A12" s="4" t="s">
        <v>16</v>
      </c>
      <c r="E12">
        <v>9</v>
      </c>
    </row>
    <row r="13" spans="1:5">
      <c r="A13" s="4" t="s">
        <v>17</v>
      </c>
      <c r="E13">
        <v>10</v>
      </c>
    </row>
    <row r="14" spans="1:5">
      <c r="A14" s="4" t="s">
        <v>18</v>
      </c>
      <c r="E14">
        <v>11</v>
      </c>
    </row>
    <row r="15" spans="1:5">
      <c r="A15" s="4" t="s">
        <v>19</v>
      </c>
      <c r="E15">
        <v>12</v>
      </c>
    </row>
    <row r="16" spans="1:5">
      <c r="A16" s="4" t="s">
        <v>20</v>
      </c>
      <c r="E16">
        <v>13</v>
      </c>
    </row>
    <row r="17" spans="1:5">
      <c r="A17" s="4" t="s">
        <v>21</v>
      </c>
      <c r="E17">
        <v>14</v>
      </c>
    </row>
    <row r="18" spans="1:5">
      <c r="A18" s="4" t="s">
        <v>22</v>
      </c>
      <c r="E18">
        <v>15</v>
      </c>
    </row>
    <row r="19" spans="1:5">
      <c r="A19" s="4" t="s">
        <v>23</v>
      </c>
      <c r="E19">
        <v>16</v>
      </c>
    </row>
    <row r="20" spans="1:5">
      <c r="A20" s="4" t="s">
        <v>24</v>
      </c>
      <c r="E20">
        <v>17</v>
      </c>
    </row>
    <row r="21" spans="1:5">
      <c r="A21" s="4" t="s">
        <v>25</v>
      </c>
      <c r="E21">
        <v>18</v>
      </c>
    </row>
    <row r="22" spans="1:5">
      <c r="A22" s="4" t="s">
        <v>26</v>
      </c>
      <c r="E22">
        <v>19</v>
      </c>
    </row>
    <row r="23" spans="1:5">
      <c r="A23" s="4" t="s">
        <v>27</v>
      </c>
      <c r="E23">
        <v>20</v>
      </c>
    </row>
    <row r="24" spans="1:5">
      <c r="A24" s="4" t="s">
        <v>28</v>
      </c>
      <c r="E24">
        <v>21</v>
      </c>
    </row>
    <row r="25" spans="1:5">
      <c r="A25" s="4" t="s">
        <v>29</v>
      </c>
      <c r="E25">
        <v>22</v>
      </c>
    </row>
    <row r="26" spans="1:5">
      <c r="A26" s="4" t="s">
        <v>30</v>
      </c>
      <c r="E26">
        <v>23</v>
      </c>
    </row>
    <row r="27" spans="1:5">
      <c r="A27" s="3" t="s">
        <v>31</v>
      </c>
      <c r="B27" s="3"/>
      <c r="E27">
        <v>24</v>
      </c>
    </row>
    <row r="28" spans="1:5">
      <c r="A28" s="3" t="s">
        <v>32</v>
      </c>
      <c r="B28" s="3"/>
      <c r="E28">
        <v>25</v>
      </c>
    </row>
    <row r="29" spans="1:5">
      <c r="A29" s="3" t="s">
        <v>33</v>
      </c>
      <c r="B29" s="3"/>
      <c r="E29">
        <v>26</v>
      </c>
    </row>
    <row r="30" spans="1:5">
      <c r="A30" s="3" t="s">
        <v>34</v>
      </c>
      <c r="B30" s="3"/>
      <c r="E30">
        <v>27</v>
      </c>
    </row>
    <row r="31" spans="1:5">
      <c r="A31" s="3" t="s">
        <v>35</v>
      </c>
      <c r="B31" s="3"/>
      <c r="E31">
        <v>28</v>
      </c>
    </row>
    <row r="32" spans="1:5">
      <c r="A32" s="3" t="s">
        <v>36</v>
      </c>
      <c r="E32">
        <v>29</v>
      </c>
    </row>
    <row r="33" spans="1:5">
      <c r="A33" s="3" t="s">
        <v>37</v>
      </c>
      <c r="E33">
        <v>30</v>
      </c>
    </row>
    <row r="34" spans="1:5">
      <c r="A34" s="3" t="s">
        <v>38</v>
      </c>
      <c r="E34">
        <v>31</v>
      </c>
    </row>
    <row r="35" spans="1:5">
      <c r="A35" s="5" t="s">
        <v>39</v>
      </c>
      <c r="E35">
        <v>32</v>
      </c>
    </row>
    <row r="36" spans="1:5">
      <c r="A36" s="5" t="s">
        <v>40</v>
      </c>
      <c r="E36">
        <v>33</v>
      </c>
    </row>
    <row r="37" spans="1:5">
      <c r="A37" s="5" t="s">
        <v>41</v>
      </c>
      <c r="E37">
        <v>34</v>
      </c>
    </row>
    <row r="38" spans="1:5">
      <c r="A38" s="5" t="s">
        <v>42</v>
      </c>
      <c r="E38">
        <v>35</v>
      </c>
    </row>
    <row r="39" spans="1:5">
      <c r="A39" s="5" t="s">
        <v>43</v>
      </c>
      <c r="E39">
        <v>36</v>
      </c>
    </row>
    <row r="40" spans="1:5">
      <c r="A40" s="5" t="s">
        <v>3</v>
      </c>
      <c r="E40">
        <v>37</v>
      </c>
    </row>
    <row r="41" spans="1:5">
      <c r="A41" s="5" t="s">
        <v>44</v>
      </c>
      <c r="E41">
        <v>38</v>
      </c>
    </row>
    <row r="42" spans="1:5">
      <c r="A42" s="5" t="s">
        <v>4</v>
      </c>
      <c r="E42">
        <v>39</v>
      </c>
    </row>
    <row r="43" spans="1: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2018-04-19T12:38:07Z</dcterms:modified>
</cp:coreProperties>
</file>